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848" windowHeight="11088" activeTab="0"/>
  </bookViews>
  <sheets>
    <sheet name="Параметры (3)" sheetId="1" r:id="rId1"/>
  </sheets>
  <definedNames>
    <definedName name="_xlnm.Print_Titles" localSheetId="0">'Параметры (3)'!$A:$A,'Параметры (3)'!$3:$5</definedName>
    <definedName name="_xlnm.Print_Area" localSheetId="0">'Параметры (3)'!$A$1:$AF$65</definedName>
  </definedNames>
  <calcPr fullCalcOnLoad="1"/>
</workbook>
</file>

<file path=xl/sharedStrings.xml><?xml version="1.0" encoding="utf-8"?>
<sst xmlns="http://schemas.openxmlformats.org/spreadsheetml/2006/main" count="168" uniqueCount="88">
  <si>
    <t>2. Валовой региональный продукт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</si>
  <si>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</si>
  <si>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</si>
  <si>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</si>
  <si>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</si>
  <si>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</si>
  <si>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</si>
  <si>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</si>
  <si>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</si>
  <si>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</si>
  <si>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</si>
  <si>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</si>
  <si>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</si>
  <si>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</si>
  <si>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04</t>
  </si>
  <si>
    <t>% к предыдущему году</t>
  </si>
  <si>
    <t>02</t>
  </si>
  <si>
    <t>Валовой региональный продукт (в основных ценах соответствующих лет) - всего</t>
  </si>
  <si>
    <t xml:space="preserve">млн. руб. 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</si>
  <si>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</si>
  <si>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</si>
  <si>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30</t>
  </si>
  <si>
    <t xml:space="preserve">Индекс промышленного производства </t>
  </si>
  <si>
    <t xml:space="preserve">% к предыдущему году </t>
  </si>
  <si>
    <t>млн. руб.</t>
  </si>
  <si>
    <t>Потребление электроэнергии</t>
  </si>
  <si>
    <t>млн.кВт.ч.</t>
  </si>
  <si>
    <t xml:space="preserve">млн.руб. </t>
  </si>
  <si>
    <t>% к предыдущему году в сопоставимых ценах</t>
  </si>
  <si>
    <t>Объем инвестиций (в основной капитал) за счет всех источников финансирования</t>
  </si>
  <si>
    <t>Индекс физического объема</t>
  </si>
  <si>
    <t>Индекс-дефлятор</t>
  </si>
  <si>
    <t>из бюджетов субъектов федерации</t>
  </si>
  <si>
    <t>млн.руб.</t>
  </si>
  <si>
    <t>Доходы консолидированного бюджета субъекта Российской Федерации</t>
  </si>
  <si>
    <t>Расходы консолидированного бюджета субъекта Российской Федерации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</si>
  <si>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</si>
  <si>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</si>
  <si>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</si>
  <si>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Фонд начисленной заработной платы всех работников</t>
  </si>
  <si>
    <t>из местного бюджета</t>
  </si>
  <si>
    <t>в том числе по видам экономической деятельности:</t>
  </si>
  <si>
    <t>к соответствующему периоду предыдущего года, %</t>
  </si>
  <si>
    <t>Индекс потребительских цен за период с начала года (на конец периода)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</si>
  <si>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</si>
  <si>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</si>
  <si>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Профицит (+) / Дефицит (-) консолидированного бюджета субъекта Российской Федерации</t>
  </si>
  <si>
    <t>Численность занятых в экономике (среднегодовая) (в методологии баланса трудовых ресурсов)</t>
  </si>
  <si>
    <t>D. Обрабатывающие производства</t>
  </si>
  <si>
    <t>C. Добыча полезных ископаемых</t>
  </si>
  <si>
    <t>E. Производство и распределение электроэнергии, газа и воды</t>
  </si>
  <si>
    <t>Ввод жилья</t>
  </si>
  <si>
    <t>в том числе:</t>
  </si>
  <si>
    <t>трансферты из федерального бюджета</t>
  </si>
  <si>
    <t>фонд заработной платы в бюджетной сфере</t>
  </si>
  <si>
    <t>тыс.кв.м. общей площади</t>
  </si>
  <si>
    <t>3. Промышленное производство</t>
  </si>
  <si>
    <t>4. Рынок товаров и услуг</t>
  </si>
  <si>
    <t>5. Инвестиции</t>
  </si>
  <si>
    <t>6. Финансы</t>
  </si>
  <si>
    <t>в % к занятым</t>
  </si>
  <si>
    <t>Темпы роста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</si>
  <si>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</si>
  <si>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</si>
  <si>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</si>
  <si>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r>
      <t xml:space="preserve">число умерших на 1000 </t>
    </r>
    <r>
      <rPr>
        <sz val="7"/>
        <color indexed="8"/>
        <rFont val="Tahoma"/>
        <family val="2"/>
      </rPr>
      <t xml:space="preserve">человек </t>
    </r>
    <r>
      <rPr>
        <sz val="7"/>
        <color indexed="8"/>
        <rFont val="Tahoma"/>
        <family val="2"/>
      </rPr>
      <t>населения</t>
    </r>
  </si>
  <si>
    <r>
      <t xml:space="preserve">Коэффициент естественного прироста </t>
    </r>
    <r>
      <rPr>
        <sz val="8"/>
        <color indexed="8"/>
        <rFont val="Tahoma"/>
        <family val="2"/>
      </rPr>
      <t>населения</t>
    </r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</si>
  <si>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</si>
  <si>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</si>
  <si>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</si>
  <si>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Оборот розничной торговли </t>
  </si>
  <si>
    <t>Индекс-дефлятор оборота розничной торговли</t>
  </si>
  <si>
    <t xml:space="preserve">Объем платных услуг населению </t>
  </si>
  <si>
    <t>в % к предыдущему периоду</t>
  </si>
  <si>
    <t>индекс цен и тарифов на услуги</t>
  </si>
  <si>
    <t>Численность населения с денежными доходами ниже прожиточного минимума в % ко всему населению</t>
  </si>
  <si>
    <t>% ко всему населению</t>
  </si>
  <si>
    <t xml:space="preserve">7. Денежные доходы и расходы населения </t>
  </si>
  <si>
    <t>8. Труд и занятость</t>
  </si>
  <si>
    <t>в % к экономически активному населению</t>
  </si>
  <si>
    <t>Численность безработных, зарегистрированных в  службах занятости (в среднем за период)</t>
  </si>
  <si>
    <t>Численность экономически активного населения</t>
  </si>
  <si>
    <t>Индекс-дефлятор объема платных услуг</t>
  </si>
  <si>
    <t>Государственные и муниципальные инвестиции (в основной капитал) всего, в т.ч.:</t>
  </si>
  <si>
    <t>% к предыдущему году в постоянных основных ценах</t>
  </si>
  <si>
    <t>Основные показатели, представляемые для разработки параметров прогноза социально-экономического развития  Российской Федерации на период до 2030  года (для субъектов Российской Федерации)</t>
  </si>
  <si>
    <t>1`</t>
  </si>
  <si>
    <t>Прогнозные показатели социально-экономического развития Кабардино-Балкарской Республики до 2030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</si>
</sst>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_)"/>
    <numFmt numFmtId="167" formatCode="0.0000"/>
    <numFmt numFmtId="168" formatCode="0.0000000"/>
    <numFmt numFmtId="169" formatCode="0.000000"/>
    <numFmt numFmtId="170" formatCode="0.00000"/>
  </numFmts>
  <fonts count="54">
    <font>
      <sz val="10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Tahoma"/>
      <family val="2"/>
    </font>
    <font>
      <sz val="11"/>
      <name val="Tahoma"/>
      <family val="2"/>
    </font>
    <font>
      <sz val="10"/>
      <color indexed="8"/>
      <name val="Arial Cyr"/>
      <family val="2"/>
    </font>
    <font>
      <sz val="7"/>
      <name val="Tahoma"/>
      <family val="2"/>
    </font>
    <font>
      <b/>
      <sz val="11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Continuous" vertical="center" wrapText="1"/>
      <protection/>
    </xf>
    <xf numFmtId="49" fontId="3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Font="1" applyAlignment="1" applyProtection="1">
      <alignment horizontal="centerContinuous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centerContinuous" vertical="center"/>
      <protection/>
    </xf>
    <xf numFmtId="49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2" fontId="8" fillId="0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wrapText="1"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left" wrapText="1" indent="2"/>
    </xf>
    <xf numFmtId="0" fontId="10" fillId="0" borderId="10" xfId="0" applyFont="1" applyBorder="1" applyAlignment="1">
      <alignment horizontal="left" wrapText="1" indent="1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4" fontId="5" fillId="0" borderId="0" xfId="0" applyNumberFormat="1" applyFont="1" applyFill="1" applyAlignment="1" applyProtection="1">
      <alignment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3"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0" fontId="12" fillId="33" borderId="10" xfId="0" applyFont="1" applyFill="1" applyBorder="1" applyAlignment="1" applyProtection="1">
      <alignment horizontal="left" vertical="center" wrapText="1" inden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2" fontId="14" fillId="0" borderId="0" xfId="0" applyNumberFormat="1" applyFont="1" applyFill="1" applyBorder="1" applyAlignment="1" applyProtection="1">
      <alignment horizontal="right" vertical="center"/>
      <protection/>
    </xf>
    <xf numFmtId="2" fontId="12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2" fontId="1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12" fillId="0" borderId="12" xfId="0" applyNumberFormat="1" applyFont="1" applyFill="1" applyBorder="1" applyAlignment="1" applyProtection="1">
      <alignment horizontal="center" vertical="top" wrapText="1"/>
      <protection locked="0"/>
    </xf>
    <xf numFmtId="2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Continuous" vertical="center" wrapText="1"/>
      <protection/>
    </xf>
    <xf numFmtId="2" fontId="5" fillId="0" borderId="10" xfId="0" applyNumberFormat="1" applyFont="1" applyFill="1" applyBorder="1" applyAlignment="1" applyProtection="1">
      <alignment/>
      <protection/>
    </xf>
    <xf numFmtId="0" fontId="15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view="pageBreakPreview" zoomScale="85" zoomScaleSheetLayoutView="85" zoomScalePageLayoutView="0" workbookViewId="0" topLeftCell="A1">
      <pane xSplit="1" topLeftCell="N1" activePane="topRight" state="frozen"/>
      <selection pane="topLeft" activeCell="A1" sqref="A1"/>
      <selection pane="topRight" activeCell="Q26" sqref="Q26"/>
    </sheetView>
  </sheetViews>
  <sheetFormatPr defaultColWidth="9.00390625" defaultRowHeight="12.75"/>
  <cols>
    <col min="1" max="1" width="40.50390625" style="9" customWidth="1"/>
    <col min="2" max="2" width="24.50390625" style="9" customWidth="1"/>
    <col min="3" max="3" width="9.50390625" style="11" hidden="1" customWidth="1"/>
    <col min="4" max="4" width="5.125" style="12" hidden="1" customWidth="1"/>
    <col min="5" max="5" width="6.375" style="13" hidden="1" customWidth="1"/>
    <col min="6" max="6" width="8.50390625" style="11" hidden="1" customWidth="1"/>
    <col min="7" max="7" width="4.625" style="14" hidden="1" customWidth="1"/>
    <col min="8" max="8" width="10.125" style="9" hidden="1" customWidth="1"/>
    <col min="9" max="9" width="9.50390625" style="9" hidden="1" customWidth="1"/>
    <col min="10" max="10" width="9.375" style="9" hidden="1" customWidth="1"/>
    <col min="11" max="11" width="10.375" style="9" hidden="1" customWidth="1"/>
    <col min="12" max="32" width="10.375" style="9" customWidth="1"/>
    <col min="33" max="16384" width="8.875" style="9" customWidth="1"/>
  </cols>
  <sheetData>
    <row r="1" spans="1:17" s="5" customFormat="1" ht="12.75">
      <c r="A1" s="1"/>
      <c r="B1" s="2"/>
      <c r="C1" s="2"/>
      <c r="D1" s="2"/>
      <c r="E1" s="2"/>
      <c r="F1" s="2"/>
      <c r="G1" s="3"/>
      <c r="H1" s="2"/>
      <c r="I1" s="2"/>
      <c r="J1" s="4"/>
      <c r="K1" s="4"/>
      <c r="L1" s="4"/>
      <c r="M1" s="4"/>
      <c r="N1" s="4"/>
      <c r="O1" s="4"/>
      <c r="P1" s="4"/>
      <c r="Q1" s="4"/>
    </row>
    <row r="2" spans="2:20" ht="57">
      <c r="B2" s="79" t="s">
        <v>85</v>
      </c>
      <c r="C2" s="6"/>
      <c r="D2" s="6"/>
      <c r="E2" s="6"/>
      <c r="F2" s="6"/>
      <c r="G2" s="7"/>
      <c r="H2" s="6"/>
      <c r="I2" s="6"/>
      <c r="J2" s="8"/>
      <c r="K2" s="8"/>
      <c r="L2" s="8"/>
      <c r="M2" s="8"/>
      <c r="N2" s="90" t="s">
        <v>87</v>
      </c>
      <c r="O2" s="90"/>
      <c r="P2" s="90"/>
      <c r="Q2" s="90"/>
      <c r="R2" s="90"/>
      <c r="S2" s="90"/>
      <c r="T2" s="90"/>
    </row>
    <row r="3" spans="1:32" ht="30">
      <c r="A3" s="87" t="s">
        <v>1</v>
      </c>
      <c r="B3" s="87" t="s">
        <v>2</v>
      </c>
      <c r="C3" s="15" t="s">
        <v>3</v>
      </c>
      <c r="D3" s="16" t="s">
        <v>4</v>
      </c>
      <c r="E3" s="17" t="s">
        <v>5</v>
      </c>
      <c r="F3" s="16" t="s">
        <v>6</v>
      </c>
      <c r="G3" s="18" t="s">
        <v>7</v>
      </c>
      <c r="H3" s="19" t="s">
        <v>8</v>
      </c>
      <c r="I3" s="19"/>
      <c r="J3" s="19"/>
      <c r="K3" s="19"/>
      <c r="L3" s="19" t="s">
        <v>8</v>
      </c>
      <c r="M3" s="19" t="s">
        <v>8</v>
      </c>
      <c r="N3" s="19" t="s">
        <v>9</v>
      </c>
      <c r="O3" s="85" t="s">
        <v>10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ht="11.25">
      <c r="A4" s="89"/>
      <c r="B4" s="89"/>
      <c r="C4" s="20"/>
      <c r="D4" s="21"/>
      <c r="E4" s="22"/>
      <c r="F4" s="20"/>
      <c r="G4" s="18"/>
      <c r="H4" s="20">
        <v>1998</v>
      </c>
      <c r="I4" s="20">
        <v>1999</v>
      </c>
      <c r="J4" s="20">
        <v>2000</v>
      </c>
      <c r="K4" s="20">
        <v>2001</v>
      </c>
      <c r="L4" s="87">
        <v>2010</v>
      </c>
      <c r="M4" s="87">
        <v>2011</v>
      </c>
      <c r="N4" s="87">
        <v>2012</v>
      </c>
      <c r="O4" s="83">
        <v>2013</v>
      </c>
      <c r="P4" s="83">
        <v>2014</v>
      </c>
      <c r="Q4" s="83">
        <v>2015</v>
      </c>
      <c r="R4" s="83">
        <v>2016</v>
      </c>
      <c r="S4" s="83">
        <v>2017</v>
      </c>
      <c r="T4" s="83">
        <v>2018</v>
      </c>
      <c r="U4" s="83">
        <v>2019</v>
      </c>
      <c r="V4" s="83">
        <v>2020</v>
      </c>
      <c r="W4" s="83">
        <v>2021</v>
      </c>
      <c r="X4" s="83">
        <v>2022</v>
      </c>
      <c r="Y4" s="83">
        <v>2023</v>
      </c>
      <c r="Z4" s="83">
        <v>2024</v>
      </c>
      <c r="AA4" s="83">
        <v>2025</v>
      </c>
      <c r="AB4" s="83">
        <v>2026</v>
      </c>
      <c r="AC4" s="83">
        <v>2027</v>
      </c>
      <c r="AD4" s="83">
        <v>2028</v>
      </c>
      <c r="AE4" s="83">
        <v>2029</v>
      </c>
      <c r="AF4" s="83">
        <v>2030</v>
      </c>
    </row>
    <row r="5" spans="1:32" ht="11.25">
      <c r="A5" s="88"/>
      <c r="B5" s="88"/>
      <c r="C5" s="20"/>
      <c r="D5" s="21"/>
      <c r="E5" s="22"/>
      <c r="F5" s="20"/>
      <c r="G5" s="18"/>
      <c r="H5" s="20"/>
      <c r="I5" s="20"/>
      <c r="J5" s="23"/>
      <c r="K5" s="23"/>
      <c r="L5" s="88"/>
      <c r="M5" s="88"/>
      <c r="N5" s="88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2" s="10" customFormat="1" ht="15">
      <c r="A6" s="81" t="s">
        <v>11</v>
      </c>
      <c r="B6" s="24"/>
      <c r="C6" s="25"/>
      <c r="D6" s="26"/>
      <c r="E6" s="26"/>
      <c r="F6" s="26"/>
      <c r="G6" s="27"/>
      <c r="H6" s="28"/>
      <c r="I6" s="28"/>
      <c r="J6" s="28"/>
      <c r="K6" s="28"/>
      <c r="L6" s="58"/>
      <c r="M6" s="58"/>
      <c r="N6" s="58"/>
      <c r="O6" s="58"/>
      <c r="P6" s="58"/>
      <c r="Q6" s="58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2" s="10" customFormat="1" ht="12.75">
      <c r="A7" s="29" t="s">
        <v>12</v>
      </c>
      <c r="B7" s="30" t="s">
        <v>13</v>
      </c>
      <c r="C7" s="31">
        <v>1</v>
      </c>
      <c r="D7" s="32"/>
      <c r="E7" s="32"/>
      <c r="F7" s="32"/>
      <c r="G7" s="33" t="s">
        <v>14</v>
      </c>
      <c r="H7" s="28"/>
      <c r="I7" s="28"/>
      <c r="J7" s="28"/>
      <c r="K7" s="28"/>
      <c r="L7" s="58">
        <v>859.2</v>
      </c>
      <c r="M7" s="58">
        <v>859.4</v>
      </c>
      <c r="N7" s="58">
        <v>858.54</v>
      </c>
      <c r="O7" s="58">
        <v>858.16</v>
      </c>
      <c r="P7" s="58">
        <v>858.48</v>
      </c>
      <c r="Q7" s="58">
        <v>859.15</v>
      </c>
      <c r="R7" s="80">
        <v>860.23</v>
      </c>
      <c r="S7" s="80">
        <v>861.07</v>
      </c>
      <c r="T7" s="80">
        <v>861.83</v>
      </c>
      <c r="U7" s="80">
        <v>862.51</v>
      </c>
      <c r="V7" s="80">
        <v>863.2</v>
      </c>
      <c r="W7" s="80">
        <v>863.7700000000001</v>
      </c>
      <c r="X7" s="80">
        <v>864.33</v>
      </c>
      <c r="Y7" s="80">
        <v>864.75</v>
      </c>
      <c r="Z7" s="80">
        <v>865.33</v>
      </c>
      <c r="AA7" s="80">
        <v>865.98</v>
      </c>
      <c r="AB7" s="80">
        <v>866.57</v>
      </c>
      <c r="AC7" s="80">
        <v>867.45</v>
      </c>
      <c r="AD7" s="80">
        <v>868.58</v>
      </c>
      <c r="AE7" s="80">
        <v>869.9200000000001</v>
      </c>
      <c r="AF7" s="80">
        <v>871.5400000000001</v>
      </c>
    </row>
    <row r="8" spans="1:32" s="10" customFormat="1" ht="12.75">
      <c r="A8" s="29" t="s">
        <v>61</v>
      </c>
      <c r="B8" s="30" t="s">
        <v>15</v>
      </c>
      <c r="C8" s="31">
        <v>1</v>
      </c>
      <c r="D8" s="32"/>
      <c r="E8" s="32"/>
      <c r="F8" s="32"/>
      <c r="G8" s="33" t="s">
        <v>16</v>
      </c>
      <c r="H8" s="28"/>
      <c r="I8" s="28"/>
      <c r="J8" s="28"/>
      <c r="K8" s="28"/>
      <c r="L8" s="58">
        <v>96.2</v>
      </c>
      <c r="M8" s="58">
        <v>100.02</v>
      </c>
      <c r="N8" s="58">
        <v>99.8999301838492</v>
      </c>
      <c r="O8" s="58">
        <v>99.95573881240244</v>
      </c>
      <c r="P8" s="58">
        <v>100.03728908362078</v>
      </c>
      <c r="Q8" s="58">
        <v>100.07804491659678</v>
      </c>
      <c r="R8" s="80">
        <v>100.12570563929467</v>
      </c>
      <c r="S8" s="80">
        <v>100.09764830336074</v>
      </c>
      <c r="T8" s="80">
        <v>100.08826227832812</v>
      </c>
      <c r="U8" s="80">
        <v>100.0789018715988</v>
      </c>
      <c r="V8" s="80">
        <v>100.07999907247454</v>
      </c>
      <c r="W8" s="80">
        <v>100.06603336422614</v>
      </c>
      <c r="X8" s="80">
        <v>100.06483207335286</v>
      </c>
      <c r="Y8" s="80">
        <v>100.04859255145604</v>
      </c>
      <c r="Z8" s="80">
        <v>100.06707140792138</v>
      </c>
      <c r="AA8" s="80">
        <v>100.07511585175597</v>
      </c>
      <c r="AB8" s="80">
        <v>100.06813090371602</v>
      </c>
      <c r="AC8" s="80">
        <v>100.10154978824562</v>
      </c>
      <c r="AD8" s="80">
        <v>100.13026687417141</v>
      </c>
      <c r="AE8" s="80">
        <v>100.15427479334087</v>
      </c>
      <c r="AF8" s="80">
        <v>100.1862240205996</v>
      </c>
    </row>
    <row r="9" spans="1:32" ht="18">
      <c r="A9" s="60" t="s">
        <v>62</v>
      </c>
      <c r="B9" s="61" t="s">
        <v>63</v>
      </c>
      <c r="C9" s="62">
        <v>1</v>
      </c>
      <c r="D9" s="63"/>
      <c r="E9" s="63"/>
      <c r="F9" s="63"/>
      <c r="G9" s="64" t="s">
        <v>14</v>
      </c>
      <c r="H9" s="28"/>
      <c r="I9" s="28"/>
      <c r="J9" s="28"/>
      <c r="K9" s="28"/>
      <c r="L9" s="58">
        <v>14.6</v>
      </c>
      <c r="M9" s="58">
        <v>15</v>
      </c>
      <c r="N9" s="58">
        <v>15.1</v>
      </c>
      <c r="O9" s="58">
        <v>15.2</v>
      </c>
      <c r="P9" s="58">
        <v>15.3</v>
      </c>
      <c r="Q9" s="58">
        <v>15.4</v>
      </c>
      <c r="R9" s="80">
        <v>15</v>
      </c>
      <c r="S9" s="80">
        <v>14.6</v>
      </c>
      <c r="T9" s="80">
        <v>14.2</v>
      </c>
      <c r="U9" s="80">
        <v>13.9</v>
      </c>
      <c r="V9" s="80">
        <v>13.6</v>
      </c>
      <c r="W9" s="80">
        <v>13.4</v>
      </c>
      <c r="X9" s="80">
        <v>13.1</v>
      </c>
      <c r="Y9" s="80">
        <v>12.9</v>
      </c>
      <c r="Z9" s="80">
        <v>12.7</v>
      </c>
      <c r="AA9" s="80">
        <v>12.5</v>
      </c>
      <c r="AB9" s="80">
        <v>12.6</v>
      </c>
      <c r="AC9" s="80">
        <v>12.7</v>
      </c>
      <c r="AD9" s="80">
        <v>12.7</v>
      </c>
      <c r="AE9" s="80">
        <v>12.8</v>
      </c>
      <c r="AF9" s="80">
        <v>13</v>
      </c>
    </row>
    <row r="10" spans="1:32" ht="18">
      <c r="A10" s="60" t="s">
        <v>64</v>
      </c>
      <c r="B10" s="61" t="s">
        <v>65</v>
      </c>
      <c r="C10" s="62">
        <v>1</v>
      </c>
      <c r="D10" s="65"/>
      <c r="E10" s="65"/>
      <c r="F10" s="65"/>
      <c r="G10" s="64" t="s">
        <v>14</v>
      </c>
      <c r="H10" s="28"/>
      <c r="I10" s="28"/>
      <c r="J10" s="28"/>
      <c r="K10" s="28"/>
      <c r="L10" s="58">
        <v>9.4</v>
      </c>
      <c r="M10" s="58">
        <v>9.4</v>
      </c>
      <c r="N10" s="58">
        <v>9.4</v>
      </c>
      <c r="O10" s="58">
        <v>9.2</v>
      </c>
      <c r="P10" s="58">
        <v>9.1</v>
      </c>
      <c r="Q10" s="58">
        <v>9</v>
      </c>
      <c r="R10" s="80">
        <v>8.8</v>
      </c>
      <c r="S10" s="80">
        <v>8.8</v>
      </c>
      <c r="T10" s="80">
        <v>8.7</v>
      </c>
      <c r="U10" s="80">
        <v>8.7</v>
      </c>
      <c r="V10" s="80">
        <v>8.7</v>
      </c>
      <c r="W10" s="80">
        <v>8.6</v>
      </c>
      <c r="X10" s="80">
        <v>8.6</v>
      </c>
      <c r="Y10" s="80">
        <v>8.6</v>
      </c>
      <c r="Z10" s="80">
        <v>8.5</v>
      </c>
      <c r="AA10" s="80">
        <v>8.5</v>
      </c>
      <c r="AB10" s="80">
        <v>8.5</v>
      </c>
      <c r="AC10" s="80">
        <v>8.5</v>
      </c>
      <c r="AD10" s="80">
        <v>8.5</v>
      </c>
      <c r="AE10" s="80">
        <v>8.5</v>
      </c>
      <c r="AF10" s="80">
        <v>8.5</v>
      </c>
    </row>
    <row r="11" spans="1:32" ht="12.75">
      <c r="A11" s="60" t="s">
        <v>66</v>
      </c>
      <c r="B11" s="61" t="s">
        <v>67</v>
      </c>
      <c r="C11" s="62">
        <v>1</v>
      </c>
      <c r="D11" s="66"/>
      <c r="E11" s="66"/>
      <c r="F11" s="66"/>
      <c r="G11" s="64" t="s">
        <v>14</v>
      </c>
      <c r="H11" s="28"/>
      <c r="I11" s="28"/>
      <c r="J11" s="28"/>
      <c r="K11" s="28"/>
      <c r="L11" s="58">
        <v>5.199999999999999</v>
      </c>
      <c r="M11" s="58">
        <v>5.6</v>
      </c>
      <c r="N11" s="58">
        <v>5.699999999999999</v>
      </c>
      <c r="O11" s="58">
        <v>6</v>
      </c>
      <c r="P11" s="58">
        <v>6.200000000000001</v>
      </c>
      <c r="Q11" s="58">
        <v>6.4</v>
      </c>
      <c r="R11" s="80">
        <v>6.1</v>
      </c>
      <c r="S11" s="80">
        <v>5.799999999999999</v>
      </c>
      <c r="T11" s="80">
        <v>5.5</v>
      </c>
      <c r="U11" s="80">
        <v>5.200000000000001</v>
      </c>
      <c r="V11" s="80">
        <v>4.9</v>
      </c>
      <c r="W11" s="80">
        <v>4.800000000000001</v>
      </c>
      <c r="X11" s="80">
        <v>4.5</v>
      </c>
      <c r="Y11" s="80">
        <v>4.300000000000001</v>
      </c>
      <c r="Z11" s="80">
        <v>4.199999999999999</v>
      </c>
      <c r="AA11" s="80">
        <v>4</v>
      </c>
      <c r="AB11" s="80">
        <v>4.1</v>
      </c>
      <c r="AC11" s="80">
        <v>4.199999999999999</v>
      </c>
      <c r="AD11" s="80">
        <v>4.199999999999999</v>
      </c>
      <c r="AE11" s="80">
        <v>4.300000000000001</v>
      </c>
      <c r="AF11" s="80">
        <v>4.5</v>
      </c>
    </row>
    <row r="12" spans="1:32" ht="12.75">
      <c r="A12" s="60" t="s">
        <v>68</v>
      </c>
      <c r="B12" s="61" t="s">
        <v>69</v>
      </c>
      <c r="C12" s="62">
        <v>1</v>
      </c>
      <c r="D12" s="67"/>
      <c r="E12" s="67"/>
      <c r="F12" s="67"/>
      <c r="G12" s="64" t="s">
        <v>14</v>
      </c>
      <c r="H12" s="28"/>
      <c r="I12" s="28"/>
      <c r="J12" s="28"/>
      <c r="K12" s="28"/>
      <c r="L12" s="58">
        <v>-39.8</v>
      </c>
      <c r="M12" s="58">
        <v>-64.6</v>
      </c>
      <c r="N12" s="58">
        <v>-60.8</v>
      </c>
      <c r="O12" s="58">
        <v>-56.8</v>
      </c>
      <c r="P12" s="58">
        <v>-55.3</v>
      </c>
      <c r="Q12" s="58">
        <v>-53.2</v>
      </c>
      <c r="R12" s="80">
        <v>-52.6</v>
      </c>
      <c r="S12" s="80">
        <v>-50.4</v>
      </c>
      <c r="T12" s="80">
        <v>-48.2</v>
      </c>
      <c r="U12" s="80">
        <v>-45.1</v>
      </c>
      <c r="V12" s="80">
        <v>-43.3</v>
      </c>
      <c r="W12" s="80">
        <v>-42.4</v>
      </c>
      <c r="X12" s="80">
        <v>-40.8</v>
      </c>
      <c r="Y12" s="80">
        <v>-37.2</v>
      </c>
      <c r="Z12" s="80">
        <v>-35.5</v>
      </c>
      <c r="AA12" s="80">
        <v>-34.1</v>
      </c>
      <c r="AB12" s="80">
        <v>-32.2</v>
      </c>
      <c r="AC12" s="80">
        <v>-30.7</v>
      </c>
      <c r="AD12" s="80">
        <v>-28.6</v>
      </c>
      <c r="AE12" s="80">
        <v>-26.8</v>
      </c>
      <c r="AF12" s="80">
        <v>-25.4</v>
      </c>
    </row>
    <row r="13" spans="1:32" ht="13.5">
      <c r="A13" s="55" t="s">
        <v>0</v>
      </c>
      <c r="B13" s="30"/>
      <c r="C13" s="31"/>
      <c r="D13" s="37"/>
      <c r="E13" s="37"/>
      <c r="F13" s="37"/>
      <c r="G13" s="38"/>
      <c r="H13" s="28"/>
      <c r="I13" s="28"/>
      <c r="J13" s="28"/>
      <c r="K13" s="28"/>
      <c r="L13" s="58"/>
      <c r="M13" s="58"/>
      <c r="N13" s="58"/>
      <c r="O13" s="58"/>
      <c r="P13" s="58"/>
      <c r="Q13" s="58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</row>
    <row r="14" spans="1:32" ht="21">
      <c r="A14" s="29" t="s">
        <v>17</v>
      </c>
      <c r="B14" s="30" t="s">
        <v>18</v>
      </c>
      <c r="C14" s="31">
        <v>1</v>
      </c>
      <c r="D14" s="39"/>
      <c r="E14" s="39"/>
      <c r="F14" s="39"/>
      <c r="G14" s="36" t="s">
        <v>14</v>
      </c>
      <c r="H14" s="28"/>
      <c r="I14" s="28"/>
      <c r="J14" s="28"/>
      <c r="K14" s="28"/>
      <c r="L14" s="58">
        <v>76056.474</v>
      </c>
      <c r="M14" s="58">
        <v>85265.1904626612</v>
      </c>
      <c r="N14" s="58">
        <v>94898.7267772385</v>
      </c>
      <c r="O14" s="58">
        <v>105513.335171806</v>
      </c>
      <c r="P14" s="58">
        <v>116945.777127596</v>
      </c>
      <c r="Q14" s="80">
        <v>128399.705226066</v>
      </c>
      <c r="R14" s="80">
        <v>142008.740683049</v>
      </c>
      <c r="S14" s="80">
        <v>156961.21036769</v>
      </c>
      <c r="T14" s="80">
        <v>173624.33071577</v>
      </c>
      <c r="U14" s="80">
        <v>190503.609658087</v>
      </c>
      <c r="V14" s="80">
        <v>213889.023452378</v>
      </c>
      <c r="W14" s="80">
        <v>239494.033077067</v>
      </c>
      <c r="X14" s="80">
        <v>277704.074617568</v>
      </c>
      <c r="Y14" s="80">
        <v>324521.241385589</v>
      </c>
      <c r="Z14" s="80">
        <v>374520.186581326</v>
      </c>
      <c r="AA14" s="80">
        <v>427228.252165675</v>
      </c>
      <c r="AB14" s="80">
        <v>483438.261230253</v>
      </c>
      <c r="AC14" s="80">
        <v>544211.536588238</v>
      </c>
      <c r="AD14" s="80">
        <v>606646.100837791</v>
      </c>
      <c r="AE14" s="80">
        <v>671138.353402673</v>
      </c>
      <c r="AF14" s="80">
        <v>736720.272540236</v>
      </c>
    </row>
    <row r="15" spans="1:32" ht="21">
      <c r="A15" s="29" t="s">
        <v>19</v>
      </c>
      <c r="B15" s="30" t="s">
        <v>84</v>
      </c>
      <c r="C15" s="31">
        <v>1</v>
      </c>
      <c r="D15" s="39"/>
      <c r="E15" s="39"/>
      <c r="F15" s="39"/>
      <c r="G15" s="38" t="s">
        <v>16</v>
      </c>
      <c r="H15" s="28"/>
      <c r="I15" s="28"/>
      <c r="J15" s="28"/>
      <c r="K15" s="28"/>
      <c r="L15" s="58">
        <v>105.5</v>
      </c>
      <c r="M15" s="58">
        <v>104.8</v>
      </c>
      <c r="N15" s="58">
        <v>104</v>
      </c>
      <c r="O15" s="58">
        <v>104.3</v>
      </c>
      <c r="P15" s="58">
        <v>104.4</v>
      </c>
      <c r="Q15" s="80">
        <v>104.8</v>
      </c>
      <c r="R15" s="80">
        <v>104.60036762877756</v>
      </c>
      <c r="S15" s="80">
        <v>104.56851173253878</v>
      </c>
      <c r="T15" s="80">
        <v>104.63029645890809</v>
      </c>
      <c r="U15" s="80">
        <v>104.37870500411745</v>
      </c>
      <c r="V15" s="80">
        <v>106.95077088122822</v>
      </c>
      <c r="W15" s="80">
        <v>106.93329204518211</v>
      </c>
      <c r="X15" s="80">
        <v>110.73739214286901</v>
      </c>
      <c r="Y15" s="80">
        <v>111.60087865284406</v>
      </c>
      <c r="Z15" s="80">
        <v>110.12117072014439</v>
      </c>
      <c r="AA15" s="80">
        <v>108.74498686589368</v>
      </c>
      <c r="AB15" s="80">
        <v>108.07727177399809</v>
      </c>
      <c r="AC15" s="80">
        <v>107.41512598396984</v>
      </c>
      <c r="AD15" s="80">
        <v>106.45704421537225</v>
      </c>
      <c r="AE15" s="80">
        <v>105.46325211475647</v>
      </c>
      <c r="AF15" s="80">
        <v>104.74403015861344</v>
      </c>
    </row>
    <row r="16" spans="1:32" ht="21.75" customHeight="1">
      <c r="A16" s="29" t="s">
        <v>20</v>
      </c>
      <c r="B16" s="30" t="s">
        <v>15</v>
      </c>
      <c r="C16" s="31">
        <v>1</v>
      </c>
      <c r="D16" s="39"/>
      <c r="E16" s="39"/>
      <c r="F16" s="39"/>
      <c r="G16" s="40" t="s">
        <v>21</v>
      </c>
      <c r="H16" s="28"/>
      <c r="I16" s="28"/>
      <c r="J16" s="28"/>
      <c r="K16" s="28"/>
      <c r="L16" s="58" t="s">
        <v>86</v>
      </c>
      <c r="M16" s="58">
        <f>M14/L14/M15%%</f>
        <v>106.97302975629401</v>
      </c>
      <c r="N16" s="58">
        <f>N14/M14/N15%%</f>
        <v>107.0176179191247</v>
      </c>
      <c r="O16" s="58">
        <f>O14/N14/O15%%</f>
        <v>106.60133824778593</v>
      </c>
      <c r="P16" s="58">
        <f>P14/O14/P15%%</f>
        <v>106.1638585469792</v>
      </c>
      <c r="Q16" s="58">
        <f>Q14/P14/Q15%%</f>
        <v>104.76547824634258</v>
      </c>
      <c r="R16" s="80">
        <v>105.7347733201479</v>
      </c>
      <c r="S16" s="80">
        <v>105.70032821365555</v>
      </c>
      <c r="T16" s="80">
        <v>105.7208849484592</v>
      </c>
      <c r="U16" s="80">
        <v>105.118878804342</v>
      </c>
      <c r="V16" s="80">
        <v>104.97874324719817</v>
      </c>
      <c r="W16" s="80">
        <v>104.9</v>
      </c>
      <c r="X16" s="80">
        <v>104.7112303924182</v>
      </c>
      <c r="Y16" s="80">
        <v>104.711230392418</v>
      </c>
      <c r="Z16" s="80">
        <v>104.8</v>
      </c>
      <c r="AA16" s="80">
        <v>104.9</v>
      </c>
      <c r="AB16" s="80">
        <v>104.7</v>
      </c>
      <c r="AC16" s="80">
        <v>104.8</v>
      </c>
      <c r="AD16" s="80">
        <v>104.711230392418</v>
      </c>
      <c r="AE16" s="80">
        <v>104.9</v>
      </c>
      <c r="AF16" s="80">
        <v>104.8</v>
      </c>
    </row>
    <row r="17" spans="1:32" ht="16.5" customHeight="1">
      <c r="A17" s="55" t="s">
        <v>56</v>
      </c>
      <c r="B17" s="30"/>
      <c r="C17" s="31">
        <v>1</v>
      </c>
      <c r="D17" s="39"/>
      <c r="E17" s="39"/>
      <c r="F17" s="39"/>
      <c r="G17" s="40" t="s">
        <v>16</v>
      </c>
      <c r="H17" s="28"/>
      <c r="I17" s="28"/>
      <c r="J17" s="28"/>
      <c r="K17" s="28"/>
      <c r="L17" s="58"/>
      <c r="M17" s="58"/>
      <c r="N17" s="58"/>
      <c r="O17" s="58"/>
      <c r="P17" s="58"/>
      <c r="Q17" s="58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</row>
    <row r="18" spans="1:32" ht="12.75">
      <c r="A18" s="29" t="s">
        <v>22</v>
      </c>
      <c r="B18" s="30" t="s">
        <v>23</v>
      </c>
      <c r="C18" s="31">
        <v>1</v>
      </c>
      <c r="D18" s="39"/>
      <c r="E18" s="39"/>
      <c r="F18" s="39"/>
      <c r="G18" s="40" t="s">
        <v>21</v>
      </c>
      <c r="H18" s="28"/>
      <c r="I18" s="28"/>
      <c r="J18" s="28"/>
      <c r="K18" s="28"/>
      <c r="L18" s="58">
        <v>103.1</v>
      </c>
      <c r="M18" s="58">
        <v>100</v>
      </c>
      <c r="N18" s="58">
        <v>102.7</v>
      </c>
      <c r="O18" s="58">
        <v>102.3</v>
      </c>
      <c r="P18" s="58">
        <v>102.7</v>
      </c>
      <c r="Q18" s="58">
        <v>103</v>
      </c>
      <c r="R18" s="80">
        <v>102.2840646041556</v>
      </c>
      <c r="S18" s="80">
        <v>101.78917002254249</v>
      </c>
      <c r="T18" s="80">
        <v>101.69984600830439</v>
      </c>
      <c r="U18" s="80">
        <v>101.05347489795913</v>
      </c>
      <c r="V18" s="80">
        <v>104.35623979789744</v>
      </c>
      <c r="W18" s="80">
        <v>105.79556042900714</v>
      </c>
      <c r="X18" s="80">
        <v>133.36240469817557</v>
      </c>
      <c r="Y18" s="80">
        <v>136.18748301171414</v>
      </c>
      <c r="Z18" s="80">
        <v>127.38876053050501</v>
      </c>
      <c r="AA18" s="80">
        <v>122.6890073472432</v>
      </c>
      <c r="AB18" s="80">
        <v>119.33081761798371</v>
      </c>
      <c r="AC18" s="80">
        <v>116.3750277425532</v>
      </c>
      <c r="AD18" s="80">
        <v>113.70841271805219</v>
      </c>
      <c r="AE18" s="80">
        <v>111.49694238157657</v>
      </c>
      <c r="AF18" s="80">
        <v>109.86234790853807</v>
      </c>
    </row>
    <row r="19" spans="1:32" ht="11.25" customHeight="1">
      <c r="A19" s="29" t="s">
        <v>41</v>
      </c>
      <c r="B19" s="30"/>
      <c r="C19" s="31"/>
      <c r="D19" s="39"/>
      <c r="E19" s="39"/>
      <c r="F19" s="39"/>
      <c r="G19" s="40"/>
      <c r="H19" s="28"/>
      <c r="I19" s="28"/>
      <c r="J19" s="28"/>
      <c r="K19" s="28"/>
      <c r="L19" s="58"/>
      <c r="M19" s="58"/>
      <c r="N19" s="58"/>
      <c r="O19" s="58"/>
      <c r="P19" s="58"/>
      <c r="Q19" s="58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</row>
    <row r="20" spans="1:32" ht="13.5">
      <c r="A20" s="35" t="s">
        <v>49</v>
      </c>
      <c r="B20" s="24"/>
      <c r="C20" s="31">
        <v>1</v>
      </c>
      <c r="D20" s="39"/>
      <c r="E20" s="39"/>
      <c r="F20" s="39"/>
      <c r="G20" s="40" t="s">
        <v>14</v>
      </c>
      <c r="H20" s="28"/>
      <c r="I20" s="28"/>
      <c r="J20" s="28"/>
      <c r="K20" s="28"/>
      <c r="L20" s="58"/>
      <c r="M20" s="58"/>
      <c r="N20" s="58"/>
      <c r="O20" s="58"/>
      <c r="P20" s="58"/>
      <c r="Q20" s="58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</row>
    <row r="21" spans="1:32" ht="30.75">
      <c r="A21" s="29" t="s">
        <v>44</v>
      </c>
      <c r="B21" s="30" t="s">
        <v>18</v>
      </c>
      <c r="C21" s="31">
        <v>1</v>
      </c>
      <c r="D21" s="39"/>
      <c r="E21" s="39"/>
      <c r="F21" s="39"/>
      <c r="G21" s="40" t="s">
        <v>16</v>
      </c>
      <c r="H21" s="28"/>
      <c r="I21" s="28"/>
      <c r="J21" s="28"/>
      <c r="K21" s="28"/>
      <c r="L21" s="58">
        <v>128.2</v>
      </c>
      <c r="M21" s="58">
        <v>98.6</v>
      </c>
      <c r="N21" s="58">
        <v>112.37560319999999</v>
      </c>
      <c r="O21" s="58">
        <v>103.41477260083198</v>
      </c>
      <c r="P21" s="58">
        <v>114.42058636010292</v>
      </c>
      <c r="Q21" s="58">
        <v>124.6452099572417</v>
      </c>
      <c r="R21" s="80">
        <v>135.64520995724172</v>
      </c>
      <c r="S21" s="80">
        <v>147.64520995724172</v>
      </c>
      <c r="T21" s="80">
        <v>161.64520995724172</v>
      </c>
      <c r="U21" s="80">
        <v>174.64520995724172</v>
      </c>
      <c r="V21" s="80">
        <v>2687.6452099572416</v>
      </c>
      <c r="W21" s="80">
        <v>5201.145209957242</v>
      </c>
      <c r="X21" s="80">
        <v>7714.645209957242</v>
      </c>
      <c r="Y21" s="80">
        <v>10228.145209957242</v>
      </c>
      <c r="Z21" s="80">
        <v>12742.145209957242</v>
      </c>
      <c r="AA21" s="80">
        <v>15256.145209957242</v>
      </c>
      <c r="AB21" s="80">
        <v>17770.14520995724</v>
      </c>
      <c r="AC21" s="80">
        <v>20284.64520995724</v>
      </c>
      <c r="AD21" s="80">
        <v>22799.14520995724</v>
      </c>
      <c r="AE21" s="80">
        <v>25313.64520995724</v>
      </c>
      <c r="AF21" s="80">
        <v>27828.64520995724</v>
      </c>
    </row>
    <row r="22" spans="1:32" ht="12.75">
      <c r="A22" s="34" t="s">
        <v>45</v>
      </c>
      <c r="B22" s="30" t="s">
        <v>15</v>
      </c>
      <c r="C22" s="31">
        <v>1</v>
      </c>
      <c r="D22" s="39"/>
      <c r="E22" s="39"/>
      <c r="F22" s="39"/>
      <c r="G22" s="40" t="s">
        <v>21</v>
      </c>
      <c r="H22" s="28"/>
      <c r="I22" s="28"/>
      <c r="J22" s="28"/>
      <c r="K22" s="28"/>
      <c r="L22" s="58">
        <v>103.3</v>
      </c>
      <c r="M22" s="58">
        <v>61.9</v>
      </c>
      <c r="N22" s="58">
        <v>102.4</v>
      </c>
      <c r="O22" s="58">
        <v>103.4</v>
      </c>
      <c r="P22" s="58">
        <v>101.6</v>
      </c>
      <c r="Q22" s="58">
        <v>102</v>
      </c>
      <c r="R22" s="80">
        <v>100.1150398474239</v>
      </c>
      <c r="S22" s="80">
        <v>100.2270791926099</v>
      </c>
      <c r="T22" s="80">
        <v>100.7195864315098</v>
      </c>
      <c r="U22" s="80">
        <v>101.44817324267463</v>
      </c>
      <c r="V22" s="80">
        <v>1451.808698124062</v>
      </c>
      <c r="W22" s="80">
        <v>182.2227197085201</v>
      </c>
      <c r="X22" s="80">
        <v>140.0622242869285</v>
      </c>
      <c r="Y22" s="80">
        <v>126.02746111779624</v>
      </c>
      <c r="Z22" s="80">
        <v>119.21458037604997</v>
      </c>
      <c r="AA22" s="80">
        <v>115.56930679468793</v>
      </c>
      <c r="AB22" s="80">
        <v>113.30603658281187</v>
      </c>
      <c r="AC22" s="80">
        <v>110.82537631653234</v>
      </c>
      <c r="AD22" s="80">
        <v>109.4411643814816</v>
      </c>
      <c r="AE22" s="80">
        <v>108.42668188960243</v>
      </c>
      <c r="AF22" s="80">
        <v>107.35874313020274</v>
      </c>
    </row>
    <row r="23" spans="1:32" ht="12.75">
      <c r="A23" s="34" t="s">
        <v>31</v>
      </c>
      <c r="B23" s="30" t="s">
        <v>15</v>
      </c>
      <c r="C23" s="31">
        <v>1</v>
      </c>
      <c r="D23" s="39"/>
      <c r="E23" s="39"/>
      <c r="F23" s="39"/>
      <c r="G23" s="40" t="s">
        <v>14</v>
      </c>
      <c r="H23" s="28"/>
      <c r="I23" s="28"/>
      <c r="J23" s="28"/>
      <c r="K23" s="28"/>
      <c r="L23" s="58"/>
      <c r="M23" s="58"/>
      <c r="N23" s="58">
        <v>111.3</v>
      </c>
      <c r="O23" s="58">
        <v>89</v>
      </c>
      <c r="P23" s="58">
        <v>108.9</v>
      </c>
      <c r="Q23" s="58">
        <v>106.8</v>
      </c>
      <c r="R23" s="80">
        <v>108.7</v>
      </c>
      <c r="S23" s="80">
        <v>108.6</v>
      </c>
      <c r="T23" s="80">
        <v>108.7</v>
      </c>
      <c r="U23" s="80">
        <v>106.5</v>
      </c>
      <c r="V23" s="80">
        <v>106</v>
      </c>
      <c r="W23" s="80">
        <v>106.2</v>
      </c>
      <c r="X23" s="80">
        <v>105.9</v>
      </c>
      <c r="Y23" s="80">
        <v>105.2</v>
      </c>
      <c r="Z23" s="80">
        <v>104.5</v>
      </c>
      <c r="AA23" s="80">
        <v>103.6</v>
      </c>
      <c r="AB23" s="80">
        <v>102.8</v>
      </c>
      <c r="AC23" s="80">
        <v>103</v>
      </c>
      <c r="AD23" s="80">
        <v>102.7</v>
      </c>
      <c r="AE23" s="80">
        <v>102.4</v>
      </c>
      <c r="AF23" s="80">
        <v>102.4</v>
      </c>
    </row>
    <row r="24" spans="1:32" ht="14.25" customHeight="1">
      <c r="A24" s="35" t="s">
        <v>48</v>
      </c>
      <c r="B24" s="24"/>
      <c r="C24" s="31">
        <v>1</v>
      </c>
      <c r="D24" s="39"/>
      <c r="E24" s="39"/>
      <c r="F24" s="39"/>
      <c r="G24" s="40" t="s">
        <v>16</v>
      </c>
      <c r="H24" s="28"/>
      <c r="I24" s="28"/>
      <c r="J24" s="28"/>
      <c r="K24" s="28"/>
      <c r="L24" s="58"/>
      <c r="M24" s="58"/>
      <c r="N24" s="58"/>
      <c r="O24" s="58"/>
      <c r="P24" s="58"/>
      <c r="Q24" s="58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</row>
    <row r="25" spans="1:32" ht="30.75">
      <c r="A25" s="29" t="s">
        <v>44</v>
      </c>
      <c r="B25" s="30" t="s">
        <v>18</v>
      </c>
      <c r="C25" s="31">
        <v>1</v>
      </c>
      <c r="D25" s="39"/>
      <c r="E25" s="39"/>
      <c r="F25" s="39"/>
      <c r="G25" s="40" t="s">
        <v>21</v>
      </c>
      <c r="H25" s="28"/>
      <c r="I25" s="28"/>
      <c r="J25" s="28"/>
      <c r="K25" s="28"/>
      <c r="L25" s="58">
        <v>21896.8</v>
      </c>
      <c r="M25" s="58">
        <v>27107</v>
      </c>
      <c r="N25" s="58">
        <v>31973.899208</v>
      </c>
      <c r="O25" s="58">
        <v>34548.37362442974</v>
      </c>
      <c r="P25" s="58">
        <v>37565.137609314945</v>
      </c>
      <c r="Q25" s="58">
        <v>40781.464691424495</v>
      </c>
      <c r="R25" s="80">
        <v>44431.464691424495</v>
      </c>
      <c r="S25" s="80">
        <v>48481.464691424495</v>
      </c>
      <c r="T25" s="80">
        <v>52831.464691424495</v>
      </c>
      <c r="U25" s="80">
        <v>56131.464691424495</v>
      </c>
      <c r="V25" s="80">
        <v>59605.964691424495</v>
      </c>
      <c r="W25" s="80">
        <v>65358.464691424495</v>
      </c>
      <c r="X25" s="80">
        <v>100806.16469142449</v>
      </c>
      <c r="Y25" s="80">
        <v>155634.36469142447</v>
      </c>
      <c r="Z25" s="80">
        <v>216106.46469142448</v>
      </c>
      <c r="AA25" s="80">
        <v>281513.8646914245</v>
      </c>
      <c r="AB25" s="80">
        <v>352415.16469142446</v>
      </c>
      <c r="AC25" s="80">
        <v>429339.96469142445</v>
      </c>
      <c r="AD25" s="80">
        <v>506314.76469142444</v>
      </c>
      <c r="AE25" s="80">
        <v>583289.5646914245</v>
      </c>
      <c r="AF25" s="80">
        <v>660264.3646914245</v>
      </c>
    </row>
    <row r="26" spans="1:32" ht="12.75">
      <c r="A26" s="34" t="s">
        <v>45</v>
      </c>
      <c r="B26" s="30" t="s">
        <v>15</v>
      </c>
      <c r="C26" s="31">
        <v>1</v>
      </c>
      <c r="D26" s="39"/>
      <c r="E26" s="39"/>
      <c r="F26" s="39"/>
      <c r="G26" s="40" t="s">
        <v>14</v>
      </c>
      <c r="H26" s="28"/>
      <c r="I26" s="28"/>
      <c r="J26" s="28"/>
      <c r="K26" s="28"/>
      <c r="L26" s="58">
        <v>105.2</v>
      </c>
      <c r="M26" s="58">
        <v>98.5</v>
      </c>
      <c r="N26" s="58">
        <v>113.2</v>
      </c>
      <c r="O26" s="58">
        <v>104.6</v>
      </c>
      <c r="P26" s="58">
        <v>102</v>
      </c>
      <c r="Q26" s="58">
        <v>103</v>
      </c>
      <c r="R26" s="80">
        <v>102.10885140877932</v>
      </c>
      <c r="S26" s="80">
        <v>102.07218150834252</v>
      </c>
      <c r="T26" s="80">
        <v>102.03417715121027</v>
      </c>
      <c r="U26" s="80">
        <v>100.80292002327847</v>
      </c>
      <c r="V26" s="80">
        <v>101.03704367237678</v>
      </c>
      <c r="W26" s="80">
        <v>104.42940932374685</v>
      </c>
      <c r="X26" s="80">
        <v>147.03128801226543</v>
      </c>
      <c r="Y26" s="80">
        <v>147.60012352520917</v>
      </c>
      <c r="Z26" s="80">
        <v>133.51465018660994</v>
      </c>
      <c r="AA26" s="80">
        <v>126.4721220299953</v>
      </c>
      <c r="AB26" s="80">
        <v>121.775994387118</v>
      </c>
      <c r="AC26" s="80">
        <v>118.16478328116692</v>
      </c>
      <c r="AD26" s="80">
        <v>115.05232792484576</v>
      </c>
      <c r="AE26" s="80">
        <v>112.39312570504849</v>
      </c>
      <c r="AF26" s="80">
        <v>110.43577577755732</v>
      </c>
    </row>
    <row r="27" spans="1:32" ht="12.75">
      <c r="A27" s="34" t="s">
        <v>31</v>
      </c>
      <c r="B27" s="30" t="s">
        <v>15</v>
      </c>
      <c r="C27" s="31">
        <v>1</v>
      </c>
      <c r="D27" s="39"/>
      <c r="E27" s="39"/>
      <c r="F27" s="39"/>
      <c r="G27" s="40" t="s">
        <v>16</v>
      </c>
      <c r="H27" s="28"/>
      <c r="I27" s="28"/>
      <c r="J27" s="28"/>
      <c r="K27" s="28"/>
      <c r="L27" s="58"/>
      <c r="M27" s="58"/>
      <c r="N27" s="58">
        <v>104.2</v>
      </c>
      <c r="O27" s="58">
        <v>103.3</v>
      </c>
      <c r="P27" s="58">
        <v>106.6</v>
      </c>
      <c r="Q27" s="58">
        <v>105.4</v>
      </c>
      <c r="R27" s="80">
        <v>106.7</v>
      </c>
      <c r="S27" s="80">
        <v>106.9</v>
      </c>
      <c r="T27" s="80">
        <v>106.8</v>
      </c>
      <c r="U27" s="80">
        <v>105.4</v>
      </c>
      <c r="V27" s="80">
        <v>105.1</v>
      </c>
      <c r="W27" s="80">
        <v>105</v>
      </c>
      <c r="X27" s="80">
        <v>104.9</v>
      </c>
      <c r="Y27" s="80">
        <v>104.6</v>
      </c>
      <c r="Z27" s="80">
        <v>104</v>
      </c>
      <c r="AA27" s="80">
        <v>103</v>
      </c>
      <c r="AB27" s="80">
        <v>102.8</v>
      </c>
      <c r="AC27" s="80">
        <v>103.1</v>
      </c>
      <c r="AD27" s="80">
        <v>102.5</v>
      </c>
      <c r="AE27" s="80">
        <v>102.5</v>
      </c>
      <c r="AF27" s="80">
        <v>102.5</v>
      </c>
    </row>
    <row r="28" spans="1:32" ht="31.5" customHeight="1">
      <c r="A28" s="35" t="s">
        <v>50</v>
      </c>
      <c r="B28" s="24"/>
      <c r="C28" s="31">
        <v>1</v>
      </c>
      <c r="D28" s="39"/>
      <c r="E28" s="39"/>
      <c r="F28" s="39"/>
      <c r="G28" s="40" t="s">
        <v>14</v>
      </c>
      <c r="H28" s="28"/>
      <c r="I28" s="28"/>
      <c r="J28" s="28"/>
      <c r="K28" s="28"/>
      <c r="L28" s="58"/>
      <c r="M28" s="58"/>
      <c r="N28" s="58"/>
      <c r="O28" s="58"/>
      <c r="P28" s="58"/>
      <c r="Q28" s="58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30.75">
      <c r="A29" s="29" t="s">
        <v>44</v>
      </c>
      <c r="B29" s="30" t="s">
        <v>18</v>
      </c>
      <c r="C29" s="31">
        <v>1</v>
      </c>
      <c r="D29" s="39"/>
      <c r="E29" s="39"/>
      <c r="F29" s="39"/>
      <c r="G29" s="40" t="s">
        <v>16</v>
      </c>
      <c r="H29" s="28"/>
      <c r="I29" s="28"/>
      <c r="J29" s="28"/>
      <c r="K29" s="28"/>
      <c r="L29" s="58">
        <v>8276.1</v>
      </c>
      <c r="M29" s="58">
        <v>10251.8</v>
      </c>
      <c r="N29" s="58">
        <v>10932.622038</v>
      </c>
      <c r="O29" s="58">
        <v>12511.729965168719</v>
      </c>
      <c r="P29" s="58">
        <v>14153.018701999552</v>
      </c>
      <c r="Q29" s="58">
        <v>16125.10032793617</v>
      </c>
      <c r="R29" s="80">
        <v>18025.10032793617</v>
      </c>
      <c r="S29" s="80">
        <v>19925.10032793617</v>
      </c>
      <c r="T29" s="80">
        <v>22025.10032793617</v>
      </c>
      <c r="U29" s="80">
        <v>23975.10032793617</v>
      </c>
      <c r="V29" s="80">
        <v>25925.10032793617</v>
      </c>
      <c r="W29" s="80">
        <v>27905.10032793617</v>
      </c>
      <c r="X29" s="80">
        <v>29885.10032793617</v>
      </c>
      <c r="Y29" s="80">
        <v>31865.10032793617</v>
      </c>
      <c r="Z29" s="80">
        <v>33865.10032793617</v>
      </c>
      <c r="AA29" s="80">
        <v>35865.10032793617</v>
      </c>
      <c r="AB29" s="80">
        <v>37865.10032793617</v>
      </c>
      <c r="AC29" s="80">
        <v>39965.10032793617</v>
      </c>
      <c r="AD29" s="80">
        <v>42065.10032793617</v>
      </c>
      <c r="AE29" s="80">
        <v>44165.10032793617</v>
      </c>
      <c r="AF29" s="80">
        <v>46265.10032793617</v>
      </c>
    </row>
    <row r="30" spans="1:32" ht="12.75">
      <c r="A30" s="34" t="s">
        <v>45</v>
      </c>
      <c r="B30" s="30" t="s">
        <v>15</v>
      </c>
      <c r="C30" s="31">
        <v>1</v>
      </c>
      <c r="D30" s="39"/>
      <c r="E30" s="39"/>
      <c r="F30" s="39"/>
      <c r="G30" s="40" t="s">
        <v>21</v>
      </c>
      <c r="H30" s="28"/>
      <c r="I30" s="28"/>
      <c r="J30" s="28"/>
      <c r="K30" s="28"/>
      <c r="L30" s="58">
        <v>93.7</v>
      </c>
      <c r="M30" s="58">
        <v>108.2</v>
      </c>
      <c r="N30" s="58">
        <v>102</v>
      </c>
      <c r="O30" s="58">
        <v>102</v>
      </c>
      <c r="P30" s="58">
        <v>102</v>
      </c>
      <c r="Q30" s="58">
        <v>102</v>
      </c>
      <c r="R30" s="80">
        <v>101.34439929712354</v>
      </c>
      <c r="S30" s="80">
        <v>101.41363002240004</v>
      </c>
      <c r="T30" s="80">
        <v>101.4123579292398</v>
      </c>
      <c r="U30" s="80">
        <v>101.63728772448296</v>
      </c>
      <c r="V30" s="80">
        <v>101.3434286139955</v>
      </c>
      <c r="W30" s="80">
        <v>100.87852489769145</v>
      </c>
      <c r="X30" s="80">
        <v>100.46480026965747</v>
      </c>
      <c r="Y30" s="80">
        <v>100.97099916123513</v>
      </c>
      <c r="Z30" s="80">
        <v>101.11937120239237</v>
      </c>
      <c r="AA30" s="80">
        <v>101.637029706832</v>
      </c>
      <c r="AB30" s="80">
        <v>102.10488559818288</v>
      </c>
      <c r="AC30" s="80">
        <v>102.07543912573603</v>
      </c>
      <c r="AD30" s="80">
        <v>101.99087653291528</v>
      </c>
      <c r="AE30" s="80">
        <v>101.93423490775744</v>
      </c>
      <c r="AF30" s="80">
        <v>101.70377243659621</v>
      </c>
    </row>
    <row r="31" spans="1:32" ht="12.75">
      <c r="A31" s="34" t="s">
        <v>31</v>
      </c>
      <c r="B31" s="30" t="s">
        <v>15</v>
      </c>
      <c r="C31" s="31">
        <v>1</v>
      </c>
      <c r="D31" s="39"/>
      <c r="E31" s="39"/>
      <c r="F31" s="39"/>
      <c r="G31" s="40" t="s">
        <v>14</v>
      </c>
      <c r="H31" s="28"/>
      <c r="I31" s="28"/>
      <c r="J31" s="28"/>
      <c r="K31" s="28"/>
      <c r="L31" s="58"/>
      <c r="M31" s="58"/>
      <c r="N31" s="58">
        <v>104.55</v>
      </c>
      <c r="O31" s="58">
        <v>112.2</v>
      </c>
      <c r="P31" s="58">
        <v>110.9</v>
      </c>
      <c r="Q31" s="58">
        <v>111.7</v>
      </c>
      <c r="R31" s="80">
        <v>110.3</v>
      </c>
      <c r="S31" s="80">
        <v>109</v>
      </c>
      <c r="T31" s="80">
        <v>109</v>
      </c>
      <c r="U31" s="80">
        <v>107.1</v>
      </c>
      <c r="V31" s="80">
        <v>106.7</v>
      </c>
      <c r="W31" s="80">
        <v>106.7</v>
      </c>
      <c r="X31" s="80">
        <v>106.6</v>
      </c>
      <c r="Y31" s="80">
        <v>105.6</v>
      </c>
      <c r="Z31" s="80">
        <v>105.1</v>
      </c>
      <c r="AA31" s="80">
        <v>104.2</v>
      </c>
      <c r="AB31" s="80">
        <v>103.4</v>
      </c>
      <c r="AC31" s="80">
        <v>103.4</v>
      </c>
      <c r="AD31" s="80">
        <v>103.2</v>
      </c>
      <c r="AE31" s="80">
        <v>103</v>
      </c>
      <c r="AF31" s="80">
        <v>103</v>
      </c>
    </row>
    <row r="32" spans="1:32" ht="12.75">
      <c r="A32" s="29" t="s">
        <v>25</v>
      </c>
      <c r="B32" s="30" t="s">
        <v>26</v>
      </c>
      <c r="C32" s="31">
        <v>1</v>
      </c>
      <c r="D32" s="39"/>
      <c r="E32" s="39"/>
      <c r="F32" s="39"/>
      <c r="G32" s="40" t="s">
        <v>16</v>
      </c>
      <c r="H32" s="28"/>
      <c r="I32" s="28"/>
      <c r="J32" s="28"/>
      <c r="K32" s="28"/>
      <c r="L32" s="58">
        <v>1052.91</v>
      </c>
      <c r="M32" s="58">
        <v>1079.5</v>
      </c>
      <c r="N32" s="58">
        <v>1129.4</v>
      </c>
      <c r="O32" s="58">
        <v>1167.8</v>
      </c>
      <c r="P32" s="58">
        <v>1207.5</v>
      </c>
      <c r="Q32" s="58">
        <v>1231.7</v>
      </c>
      <c r="R32" s="80">
        <v>1273.5778</v>
      </c>
      <c r="S32" s="80">
        <v>1316.8794452000002</v>
      </c>
      <c r="T32" s="80">
        <v>1361.6533463368003</v>
      </c>
      <c r="U32" s="80">
        <v>1407.9495601122514</v>
      </c>
      <c r="V32" s="80">
        <v>1455.8198451560681</v>
      </c>
      <c r="W32" s="80">
        <v>1505.3177198913745</v>
      </c>
      <c r="X32" s="80">
        <v>1556.4985223676815</v>
      </c>
      <c r="Y32" s="80">
        <v>1609.4194721281829</v>
      </c>
      <c r="Z32" s="80">
        <v>1664.1397341805412</v>
      </c>
      <c r="AA32" s="80">
        <v>1720.7204851426795</v>
      </c>
      <c r="AB32" s="80">
        <v>1779.2249816375306</v>
      </c>
      <c r="AC32" s="80">
        <v>1839.718631013207</v>
      </c>
      <c r="AD32" s="80">
        <v>1902.269064467656</v>
      </c>
      <c r="AE32" s="80">
        <v>1966.9462126595565</v>
      </c>
      <c r="AF32" s="80">
        <v>2033.8223838899814</v>
      </c>
    </row>
    <row r="33" spans="1:32" ht="13.5">
      <c r="A33" s="45" t="s">
        <v>57</v>
      </c>
      <c r="B33" s="24"/>
      <c r="C33" s="31">
        <v>1</v>
      </c>
      <c r="D33" s="52"/>
      <c r="E33" s="52"/>
      <c r="F33" s="52"/>
      <c r="G33" s="53" t="s">
        <v>16</v>
      </c>
      <c r="H33" s="28"/>
      <c r="I33" s="28"/>
      <c r="J33" s="28"/>
      <c r="K33" s="28"/>
      <c r="L33" s="58"/>
      <c r="M33" s="58"/>
      <c r="N33" s="58"/>
      <c r="O33" s="58"/>
      <c r="P33" s="58"/>
      <c r="Q33" s="5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</row>
    <row r="34" spans="1:32" ht="21">
      <c r="A34" s="29" t="s">
        <v>43</v>
      </c>
      <c r="B34" s="30" t="s">
        <v>42</v>
      </c>
      <c r="C34" s="31">
        <v>1</v>
      </c>
      <c r="D34" s="52"/>
      <c r="E34" s="52"/>
      <c r="F34" s="52"/>
      <c r="G34" s="53" t="s">
        <v>16</v>
      </c>
      <c r="H34" s="54"/>
      <c r="I34" s="54"/>
      <c r="J34" s="54"/>
      <c r="K34" s="54"/>
      <c r="L34" s="59">
        <v>111.4</v>
      </c>
      <c r="M34" s="59">
        <v>106.7</v>
      </c>
      <c r="N34" s="59">
        <v>106.2</v>
      </c>
      <c r="O34" s="59">
        <v>105.4</v>
      </c>
      <c r="P34" s="59">
        <v>105</v>
      </c>
      <c r="Q34" s="59">
        <v>104.6</v>
      </c>
      <c r="R34" s="77">
        <v>104.9</v>
      </c>
      <c r="S34" s="77">
        <v>105.1</v>
      </c>
      <c r="T34" s="77">
        <v>105.3</v>
      </c>
      <c r="U34" s="77">
        <v>105.5</v>
      </c>
      <c r="V34" s="77">
        <v>105.7</v>
      </c>
      <c r="W34" s="77">
        <v>105.9</v>
      </c>
      <c r="X34" s="77">
        <v>106.1</v>
      </c>
      <c r="Y34" s="77">
        <v>106.3</v>
      </c>
      <c r="Z34" s="77">
        <v>106.5</v>
      </c>
      <c r="AA34" s="77">
        <v>106.7</v>
      </c>
      <c r="AB34" s="77">
        <v>106.9</v>
      </c>
      <c r="AC34" s="77">
        <v>107.1</v>
      </c>
      <c r="AD34" s="77">
        <v>107.3</v>
      </c>
      <c r="AE34" s="77">
        <v>107.5</v>
      </c>
      <c r="AF34" s="77">
        <v>107.7</v>
      </c>
    </row>
    <row r="35" spans="1:32" ht="12.75">
      <c r="A35" s="60" t="s">
        <v>70</v>
      </c>
      <c r="B35" s="61" t="s">
        <v>24</v>
      </c>
      <c r="C35" s="62">
        <v>1</v>
      </c>
      <c r="D35" s="68"/>
      <c r="E35" s="68"/>
      <c r="F35" s="68"/>
      <c r="G35" s="69" t="s">
        <v>14</v>
      </c>
      <c r="H35" s="28"/>
      <c r="I35" s="28"/>
      <c r="J35" s="28"/>
      <c r="K35" s="28"/>
      <c r="L35" s="58">
        <v>62861</v>
      </c>
      <c r="M35" s="58">
        <v>73236.4</v>
      </c>
      <c r="N35" s="58">
        <v>82279.5574356</v>
      </c>
      <c r="O35" s="58">
        <v>93405.23463292696</v>
      </c>
      <c r="P35" s="58">
        <v>105423.31255220714</v>
      </c>
      <c r="Q35" s="58">
        <v>118183.75030352628</v>
      </c>
      <c r="R35" s="77">
        <v>133270.60984502113</v>
      </c>
      <c r="S35" s="77">
        <v>149431.92447884267</v>
      </c>
      <c r="T35" s="77">
        <v>167386.4012919802</v>
      </c>
      <c r="U35" s="77">
        <v>185111.83679339613</v>
      </c>
      <c r="V35" s="77">
        <v>203406.61354957818</v>
      </c>
      <c r="W35" s="77">
        <v>222970.24423516216</v>
      </c>
      <c r="X35" s="77">
        <v>243607.49723052367</v>
      </c>
      <c r="Y35" s="77">
        <v>265754.3464427378</v>
      </c>
      <c r="Z35" s="77">
        <v>289079.7915687862</v>
      </c>
      <c r="AA35" s="77">
        <v>312363.605965418</v>
      </c>
      <c r="AB35" s="77">
        <v>336207.79498741624</v>
      </c>
      <c r="AC35" s="77">
        <v>362568.0974372105</v>
      </c>
      <c r="AD35" s="77">
        <v>390017.81392900384</v>
      </c>
      <c r="AE35" s="77">
        <v>419504.62200117175</v>
      </c>
      <c r="AF35" s="77">
        <v>447908.12840174197</v>
      </c>
    </row>
    <row r="36" spans="1:32" ht="12.75">
      <c r="A36" s="60" t="s">
        <v>71</v>
      </c>
      <c r="B36" s="61" t="s">
        <v>15</v>
      </c>
      <c r="C36" s="62">
        <v>1</v>
      </c>
      <c r="D36" s="70"/>
      <c r="E36" s="70"/>
      <c r="F36" s="70"/>
      <c r="G36" s="71" t="s">
        <v>21</v>
      </c>
      <c r="H36" s="28"/>
      <c r="I36" s="28"/>
      <c r="J36" s="28"/>
      <c r="K36" s="28"/>
      <c r="L36" s="58">
        <v>109.4</v>
      </c>
      <c r="M36" s="58">
        <v>109.2</v>
      </c>
      <c r="N36" s="58">
        <v>104.9</v>
      </c>
      <c r="O36" s="58">
        <v>105.7</v>
      </c>
      <c r="P36" s="58">
        <v>104.7</v>
      </c>
      <c r="Q36" s="58">
        <v>103.8</v>
      </c>
      <c r="R36" s="80">
        <v>104.7034313149902</v>
      </c>
      <c r="S36" s="80">
        <v>104.69345535754285</v>
      </c>
      <c r="T36" s="80">
        <v>104.8831035989372</v>
      </c>
      <c r="U36" s="80">
        <v>103.93752949851655</v>
      </c>
      <c r="V36" s="80">
        <v>103.46807340602228</v>
      </c>
      <c r="W36" s="80">
        <v>103.7067090283308</v>
      </c>
      <c r="X36" s="80">
        <v>103.55981853334613</v>
      </c>
      <c r="Y36" s="80">
        <v>103.30606232578891</v>
      </c>
      <c r="Z36" s="80">
        <v>103.20405127292703</v>
      </c>
      <c r="AA36" s="80">
        <v>102.71336443259594</v>
      </c>
      <c r="AB36" s="80">
        <v>102.41053491842727</v>
      </c>
      <c r="AC36" s="80">
        <v>102.41261088694839</v>
      </c>
      <c r="AD36" s="80">
        <v>102.25371991446926</v>
      </c>
      <c r="AE36" s="80">
        <v>102.24370217226992</v>
      </c>
      <c r="AF36" s="80">
        <v>101.68640523470309</v>
      </c>
    </row>
    <row r="37" spans="1:32" ht="12.75">
      <c r="A37" s="60" t="s">
        <v>72</v>
      </c>
      <c r="B37" s="61" t="s">
        <v>18</v>
      </c>
      <c r="C37" s="62">
        <v>1</v>
      </c>
      <c r="D37" s="70"/>
      <c r="E37" s="70"/>
      <c r="F37" s="70"/>
      <c r="G37" s="71" t="s">
        <v>14</v>
      </c>
      <c r="H37" s="28"/>
      <c r="I37" s="28"/>
      <c r="J37" s="28"/>
      <c r="K37" s="28"/>
      <c r="L37" s="58">
        <v>14323.6</v>
      </c>
      <c r="M37" s="58">
        <v>16759.9</v>
      </c>
      <c r="N37" s="58">
        <v>18813.322948000005</v>
      </c>
      <c r="O37" s="58">
        <v>21638.06813535041</v>
      </c>
      <c r="P37" s="58">
        <v>24703.87945717567</v>
      </c>
      <c r="Q37" s="58">
        <v>28124.996203802646</v>
      </c>
      <c r="R37" s="80">
        <v>32000.527622022884</v>
      </c>
      <c r="S37" s="80">
        <v>36306.49693664369</v>
      </c>
      <c r="T37" s="80">
        <v>41043.87216877037</v>
      </c>
      <c r="U37" s="80">
        <v>46226.02221776892</v>
      </c>
      <c r="V37" s="80">
        <v>51577.89922673049</v>
      </c>
      <c r="W37" s="80">
        <v>57654.971642226556</v>
      </c>
      <c r="X37" s="80">
        <v>64403.75919968958</v>
      </c>
      <c r="Y37" s="80">
        <v>71829.27545621022</v>
      </c>
      <c r="Z37" s="80">
        <v>79592.90052565665</v>
      </c>
      <c r="AA37" s="80">
        <v>87579.40630624993</v>
      </c>
      <c r="AB37" s="80">
        <v>95984.98772069874</v>
      </c>
      <c r="AC37" s="80">
        <v>105135.93670143998</v>
      </c>
      <c r="AD37" s="80">
        <v>114701.70274943202</v>
      </c>
      <c r="AE37" s="80">
        <v>125237.7841662484</v>
      </c>
      <c r="AF37" s="80">
        <v>135857.87050247125</v>
      </c>
    </row>
    <row r="38" spans="1:32" ht="12.75">
      <c r="A38" s="60" t="s">
        <v>82</v>
      </c>
      <c r="B38" s="61" t="s">
        <v>15</v>
      </c>
      <c r="C38" s="62"/>
      <c r="D38" s="75"/>
      <c r="E38" s="75"/>
      <c r="F38" s="75"/>
      <c r="G38" s="76"/>
      <c r="H38" s="28"/>
      <c r="I38" s="28"/>
      <c r="J38" s="28"/>
      <c r="K38" s="28"/>
      <c r="L38" s="58">
        <v>109.3</v>
      </c>
      <c r="M38" s="58">
        <v>110.8</v>
      </c>
      <c r="N38" s="58">
        <v>105.5</v>
      </c>
      <c r="O38" s="58">
        <v>108.3</v>
      </c>
      <c r="P38" s="58">
        <v>107.1</v>
      </c>
      <c r="Q38" s="58">
        <v>106.5</v>
      </c>
      <c r="R38" s="80">
        <v>106.73514927270769</v>
      </c>
      <c r="S38" s="80">
        <v>106.73182713475688</v>
      </c>
      <c r="T38" s="80">
        <v>106.8509311016427</v>
      </c>
      <c r="U38" s="80">
        <v>106.15068803387159</v>
      </c>
      <c r="V38" s="80">
        <v>105.56067006050131</v>
      </c>
      <c r="W38" s="80">
        <v>105.6543654090216</v>
      </c>
      <c r="X38" s="80">
        <v>105.48203373584437</v>
      </c>
      <c r="Y38" s="80">
        <v>105.21663370830952</v>
      </c>
      <c r="Z38" s="80">
        <v>104.73387645916831</v>
      </c>
      <c r="AA38" s="80">
        <v>104.19904702917755</v>
      </c>
      <c r="AB38" s="80">
        <v>103.88404632104435</v>
      </c>
      <c r="AC38" s="80">
        <v>103.72512252488215</v>
      </c>
      <c r="AD38" s="80">
        <v>103.41087599396889</v>
      </c>
      <c r="AE38" s="80">
        <v>103.39548906274264</v>
      </c>
      <c r="AF38" s="80">
        <v>102.92214222889332</v>
      </c>
    </row>
    <row r="39" spans="1:32" ht="18.75" customHeight="1">
      <c r="A39" s="73" t="s">
        <v>74</v>
      </c>
      <c r="B39" s="73" t="s">
        <v>73</v>
      </c>
      <c r="C39" s="72"/>
      <c r="D39" s="72"/>
      <c r="E39" s="72"/>
      <c r="F39" s="72"/>
      <c r="G39" s="72"/>
      <c r="H39" s="72"/>
      <c r="I39" s="72"/>
      <c r="J39" s="54"/>
      <c r="K39" s="54"/>
      <c r="L39" s="59">
        <v>112</v>
      </c>
      <c r="M39" s="59">
        <v>109.5</v>
      </c>
      <c r="N39" s="59">
        <v>105.6</v>
      </c>
      <c r="O39" s="59">
        <v>108.3</v>
      </c>
      <c r="P39" s="59">
        <v>106.9</v>
      </c>
      <c r="Q39" s="59">
        <v>106.3</v>
      </c>
      <c r="R39" s="80">
        <v>106</v>
      </c>
      <c r="S39" s="80">
        <v>105.8</v>
      </c>
      <c r="T39" s="80">
        <v>106.2</v>
      </c>
      <c r="U39" s="80">
        <v>106.3</v>
      </c>
      <c r="V39" s="80">
        <v>106.4</v>
      </c>
      <c r="W39" s="80">
        <v>106.5</v>
      </c>
      <c r="X39" s="80">
        <v>106.7</v>
      </c>
      <c r="Y39" s="80">
        <v>106.833333333333</v>
      </c>
      <c r="Z39" s="80">
        <v>106.983333333333</v>
      </c>
      <c r="AA39" s="80">
        <v>107.133333333333</v>
      </c>
      <c r="AB39" s="80">
        <v>107.283333333333</v>
      </c>
      <c r="AC39" s="80">
        <v>107.433333333333</v>
      </c>
      <c r="AD39" s="80">
        <v>107.583333333333</v>
      </c>
      <c r="AE39" s="80">
        <v>107.733333333333</v>
      </c>
      <c r="AF39" s="80">
        <v>107.883333333333</v>
      </c>
    </row>
    <row r="40" spans="1:32" ht="13.5">
      <c r="A40" s="45" t="s">
        <v>58</v>
      </c>
      <c r="B40" s="24"/>
      <c r="C40" s="31">
        <v>1</v>
      </c>
      <c r="D40" s="39"/>
      <c r="E40" s="39"/>
      <c r="F40" s="39"/>
      <c r="G40" s="40" t="s">
        <v>16</v>
      </c>
      <c r="H40" s="28"/>
      <c r="I40" s="28"/>
      <c r="J40" s="28"/>
      <c r="K40" s="28"/>
      <c r="L40" s="58"/>
      <c r="M40" s="58"/>
      <c r="N40" s="58"/>
      <c r="O40" s="58"/>
      <c r="P40" s="58"/>
      <c r="Q40" s="58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</row>
    <row r="41" spans="1:32" ht="20.25">
      <c r="A41" s="46" t="s">
        <v>29</v>
      </c>
      <c r="B41" s="47" t="s">
        <v>18</v>
      </c>
      <c r="C41" s="31">
        <v>1</v>
      </c>
      <c r="D41" s="39"/>
      <c r="E41" s="39"/>
      <c r="F41" s="39"/>
      <c r="G41" s="40" t="s">
        <v>14</v>
      </c>
      <c r="H41" s="28"/>
      <c r="I41" s="28"/>
      <c r="J41" s="28"/>
      <c r="K41" s="28"/>
      <c r="L41" s="58">
        <v>20958.5</v>
      </c>
      <c r="M41" s="58">
        <v>17653.6</v>
      </c>
      <c r="N41" s="58">
        <v>19300</v>
      </c>
      <c r="O41" s="58">
        <v>20800</v>
      </c>
      <c r="P41" s="58">
        <v>22500</v>
      </c>
      <c r="Q41" s="58">
        <v>24250</v>
      </c>
      <c r="R41" s="77">
        <v>26100</v>
      </c>
      <c r="S41" s="77">
        <v>27900</v>
      </c>
      <c r="T41" s="77">
        <v>30000</v>
      </c>
      <c r="U41" s="77">
        <v>31900</v>
      </c>
      <c r="V41" s="77">
        <v>33900</v>
      </c>
      <c r="W41" s="77">
        <v>35900</v>
      </c>
      <c r="X41" s="77">
        <v>38000</v>
      </c>
      <c r="Y41" s="77">
        <v>41000</v>
      </c>
      <c r="Z41" s="77">
        <v>43500</v>
      </c>
      <c r="AA41" s="77">
        <v>46000</v>
      </c>
      <c r="AB41" s="77">
        <v>47800</v>
      </c>
      <c r="AC41" s="77">
        <v>50000</v>
      </c>
      <c r="AD41" s="77">
        <v>53000</v>
      </c>
      <c r="AE41" s="77">
        <v>56000</v>
      </c>
      <c r="AF41" s="77">
        <v>58000</v>
      </c>
    </row>
    <row r="42" spans="1:32" ht="18.75">
      <c r="A42" s="34" t="s">
        <v>30</v>
      </c>
      <c r="B42" s="30" t="s">
        <v>28</v>
      </c>
      <c r="C42" s="31">
        <v>1</v>
      </c>
      <c r="D42" s="39"/>
      <c r="E42" s="39"/>
      <c r="F42" s="39"/>
      <c r="G42" s="40" t="s">
        <v>16</v>
      </c>
      <c r="H42" s="28"/>
      <c r="I42" s="28"/>
      <c r="J42" s="28"/>
      <c r="K42" s="28"/>
      <c r="L42" s="58">
        <v>120.9</v>
      </c>
      <c r="M42" s="58">
        <v>77.9</v>
      </c>
      <c r="N42" s="58">
        <v>101.50988218163482</v>
      </c>
      <c r="O42" s="58">
        <v>100.43990747939293</v>
      </c>
      <c r="P42" s="58">
        <v>101.00193923723336</v>
      </c>
      <c r="Q42" s="58">
        <v>101.10485720241819</v>
      </c>
      <c r="R42" s="80">
        <v>101.05996805575721</v>
      </c>
      <c r="S42" s="80">
        <v>100.18420967585558</v>
      </c>
      <c r="T42" s="80">
        <v>100.58641882173067</v>
      </c>
      <c r="U42" s="80">
        <v>100.78988941548182</v>
      </c>
      <c r="V42" s="80">
        <v>101.11283775117892</v>
      </c>
      <c r="W42" s="80">
        <v>101.04933684613479</v>
      </c>
      <c r="X42" s="80">
        <v>100.61747354819578</v>
      </c>
      <c r="Y42" s="80">
        <v>102.85484922984296</v>
      </c>
      <c r="Z42" s="80">
        <v>101.82107579233181</v>
      </c>
      <c r="AA42" s="80">
        <v>102.07251586561931</v>
      </c>
      <c r="AB42" s="80">
        <v>100.59345932067849</v>
      </c>
      <c r="AC42" s="80">
        <v>100.77313146459639</v>
      </c>
      <c r="AD42" s="80">
        <v>102.51450676982591</v>
      </c>
      <c r="AE42" s="80">
        <v>102.38408658768466</v>
      </c>
      <c r="AF42" s="80">
        <v>100.35991140642304</v>
      </c>
    </row>
    <row r="43" spans="1:32" ht="12.75">
      <c r="A43" s="34" t="s">
        <v>31</v>
      </c>
      <c r="B43" s="30" t="s">
        <v>15</v>
      </c>
      <c r="C43" s="31">
        <v>1</v>
      </c>
      <c r="D43" s="39"/>
      <c r="E43" s="39"/>
      <c r="F43" s="39"/>
      <c r="G43" s="40" t="s">
        <v>14</v>
      </c>
      <c r="H43" s="28"/>
      <c r="I43" s="28"/>
      <c r="J43" s="28"/>
      <c r="K43" s="28"/>
      <c r="L43" s="58">
        <v>99</v>
      </c>
      <c r="M43" s="58">
        <v>108.1</v>
      </c>
      <c r="N43" s="58">
        <v>107.7</v>
      </c>
      <c r="O43" s="58">
        <v>107.3</v>
      </c>
      <c r="P43" s="58">
        <v>107.1</v>
      </c>
      <c r="Q43" s="58">
        <v>106.6</v>
      </c>
      <c r="R43" s="77">
        <v>106.5</v>
      </c>
      <c r="S43" s="77">
        <v>106.7</v>
      </c>
      <c r="T43" s="77">
        <v>106.9</v>
      </c>
      <c r="U43" s="77">
        <v>105.5</v>
      </c>
      <c r="V43" s="77">
        <v>105.1</v>
      </c>
      <c r="W43" s="77">
        <v>104.8</v>
      </c>
      <c r="X43" s="77">
        <v>105.2</v>
      </c>
      <c r="Y43" s="77">
        <v>104.9</v>
      </c>
      <c r="Z43" s="77">
        <v>104.2</v>
      </c>
      <c r="AA43" s="77">
        <v>103.6</v>
      </c>
      <c r="AB43" s="77">
        <v>103.3</v>
      </c>
      <c r="AC43" s="77">
        <v>103.8</v>
      </c>
      <c r="AD43" s="77">
        <v>103.4</v>
      </c>
      <c r="AE43" s="77">
        <v>103.2</v>
      </c>
      <c r="AF43" s="77">
        <v>103.2</v>
      </c>
    </row>
    <row r="44" spans="1:32" ht="21">
      <c r="A44" s="56" t="s">
        <v>83</v>
      </c>
      <c r="B44" s="47" t="s">
        <v>24</v>
      </c>
      <c r="C44" s="31">
        <v>1</v>
      </c>
      <c r="D44" s="41"/>
      <c r="E44" s="41"/>
      <c r="F44" s="41"/>
      <c r="G44" s="44" t="s">
        <v>14</v>
      </c>
      <c r="H44" s="28"/>
      <c r="I44" s="28"/>
      <c r="J44" s="28"/>
      <c r="K44" s="28"/>
      <c r="L44" s="58">
        <v>3205.9</v>
      </c>
      <c r="M44" s="58">
        <v>3910.7</v>
      </c>
      <c r="N44" s="58">
        <v>6000</v>
      </c>
      <c r="O44" s="58">
        <v>6300</v>
      </c>
      <c r="P44" s="58">
        <v>6500</v>
      </c>
      <c r="Q44" s="58">
        <v>6800</v>
      </c>
      <c r="R44" s="77">
        <v>6900</v>
      </c>
      <c r="S44" s="77">
        <v>7000</v>
      </c>
      <c r="T44" s="77">
        <v>7100</v>
      </c>
      <c r="U44" s="77">
        <v>7400</v>
      </c>
      <c r="V44" s="77">
        <v>7800</v>
      </c>
      <c r="W44" s="77">
        <v>8200</v>
      </c>
      <c r="X44" s="77">
        <v>8500</v>
      </c>
      <c r="Y44" s="77">
        <v>8900</v>
      </c>
      <c r="Z44" s="77">
        <v>9200</v>
      </c>
      <c r="AA44" s="77">
        <v>9400</v>
      </c>
      <c r="AB44" s="77">
        <v>10000</v>
      </c>
      <c r="AC44" s="77">
        <v>10500</v>
      </c>
      <c r="AD44" s="77">
        <v>11000</v>
      </c>
      <c r="AE44" s="77">
        <v>11500</v>
      </c>
      <c r="AF44" s="77">
        <v>12000</v>
      </c>
    </row>
    <row r="45" spans="1:32" ht="12.75">
      <c r="A45" s="57" t="s">
        <v>32</v>
      </c>
      <c r="B45" s="47" t="s">
        <v>24</v>
      </c>
      <c r="C45" s="31"/>
      <c r="D45" s="48"/>
      <c r="E45" s="48"/>
      <c r="F45" s="48"/>
      <c r="G45" s="49"/>
      <c r="H45" s="28"/>
      <c r="I45" s="28"/>
      <c r="J45" s="28"/>
      <c r="K45" s="28"/>
      <c r="L45" s="58">
        <v>1570.5</v>
      </c>
      <c r="M45" s="58">
        <v>2020.5</v>
      </c>
      <c r="N45" s="58">
        <v>2000</v>
      </c>
      <c r="O45" s="58">
        <v>2100</v>
      </c>
      <c r="P45" s="58">
        <v>2200</v>
      </c>
      <c r="Q45" s="58">
        <v>2300</v>
      </c>
      <c r="R45" s="77">
        <v>2400</v>
      </c>
      <c r="S45" s="77">
        <v>2500</v>
      </c>
      <c r="T45" s="77">
        <v>2600</v>
      </c>
      <c r="U45" s="77">
        <v>2750</v>
      </c>
      <c r="V45" s="77">
        <v>2900</v>
      </c>
      <c r="W45" s="77">
        <v>2950</v>
      </c>
      <c r="X45" s="77">
        <v>3100</v>
      </c>
      <c r="Y45" s="77">
        <v>3250</v>
      </c>
      <c r="Z45" s="77">
        <v>3400</v>
      </c>
      <c r="AA45" s="77">
        <v>3550</v>
      </c>
      <c r="AB45" s="77">
        <v>3700</v>
      </c>
      <c r="AC45" s="77">
        <v>3850</v>
      </c>
      <c r="AD45" s="77">
        <v>4000</v>
      </c>
      <c r="AE45" s="77">
        <v>4200</v>
      </c>
      <c r="AF45" s="77">
        <v>4400</v>
      </c>
    </row>
    <row r="46" spans="1:32" ht="12.75">
      <c r="A46" s="57" t="s">
        <v>40</v>
      </c>
      <c r="B46" s="47" t="s">
        <v>24</v>
      </c>
      <c r="C46" s="31">
        <v>1</v>
      </c>
      <c r="D46" s="41"/>
      <c r="E46" s="41"/>
      <c r="F46" s="41"/>
      <c r="G46" s="40" t="s">
        <v>14</v>
      </c>
      <c r="H46" s="28"/>
      <c r="I46" s="28"/>
      <c r="J46" s="28"/>
      <c r="K46" s="28"/>
      <c r="L46" s="58">
        <v>126.2</v>
      </c>
      <c r="M46" s="58">
        <v>100.9</v>
      </c>
      <c r="N46" s="58">
        <v>130</v>
      </c>
      <c r="O46" s="58">
        <v>140</v>
      </c>
      <c r="P46" s="58">
        <v>150</v>
      </c>
      <c r="Q46" s="58">
        <v>170</v>
      </c>
      <c r="R46" s="77">
        <v>190</v>
      </c>
      <c r="S46" s="77">
        <v>210</v>
      </c>
      <c r="T46" s="77">
        <v>230</v>
      </c>
      <c r="U46" s="77">
        <v>250</v>
      </c>
      <c r="V46" s="77">
        <v>270</v>
      </c>
      <c r="W46" s="77">
        <v>290</v>
      </c>
      <c r="X46" s="77">
        <v>320</v>
      </c>
      <c r="Y46" s="77">
        <v>350</v>
      </c>
      <c r="Z46" s="77">
        <v>380</v>
      </c>
      <c r="AA46" s="77">
        <v>410</v>
      </c>
      <c r="AB46" s="77">
        <v>440</v>
      </c>
      <c r="AC46" s="77">
        <v>470</v>
      </c>
      <c r="AD46" s="77">
        <v>500</v>
      </c>
      <c r="AE46" s="77">
        <v>550</v>
      </c>
      <c r="AF46" s="77">
        <v>600</v>
      </c>
    </row>
    <row r="47" spans="1:32" ht="12.75">
      <c r="A47" s="56" t="s">
        <v>51</v>
      </c>
      <c r="B47" s="30" t="s">
        <v>55</v>
      </c>
      <c r="C47" s="31"/>
      <c r="D47" s="41"/>
      <c r="E47" s="41"/>
      <c r="F47" s="41"/>
      <c r="G47" s="43"/>
      <c r="H47" s="28"/>
      <c r="I47" s="28"/>
      <c r="J47" s="28"/>
      <c r="K47" s="28"/>
      <c r="L47" s="58">
        <v>264.2</v>
      </c>
      <c r="M47" s="58">
        <v>273</v>
      </c>
      <c r="N47" s="58">
        <v>278.3</v>
      </c>
      <c r="O47" s="58">
        <v>280</v>
      </c>
      <c r="P47" s="58">
        <v>300</v>
      </c>
      <c r="Q47" s="58">
        <v>360</v>
      </c>
      <c r="R47" s="77">
        <v>420</v>
      </c>
      <c r="S47" s="77">
        <v>430</v>
      </c>
      <c r="T47" s="77">
        <v>445</v>
      </c>
      <c r="U47" s="77">
        <v>465</v>
      </c>
      <c r="V47" s="77">
        <v>480</v>
      </c>
      <c r="W47" s="77">
        <v>495</v>
      </c>
      <c r="X47" s="77">
        <v>510</v>
      </c>
      <c r="Y47" s="77">
        <v>515</v>
      </c>
      <c r="Z47" s="77">
        <v>520</v>
      </c>
      <c r="AA47" s="77">
        <v>530</v>
      </c>
      <c r="AB47" s="77">
        <v>550</v>
      </c>
      <c r="AC47" s="77">
        <v>570</v>
      </c>
      <c r="AD47" s="77">
        <v>590</v>
      </c>
      <c r="AE47" s="77">
        <v>620</v>
      </c>
      <c r="AF47" s="77">
        <v>650</v>
      </c>
    </row>
    <row r="48" spans="1:32" ht="13.5">
      <c r="A48" s="45" t="s">
        <v>59</v>
      </c>
      <c r="B48" s="24"/>
      <c r="C48" s="31">
        <v>1</v>
      </c>
      <c r="D48" s="39"/>
      <c r="E48" s="39"/>
      <c r="F48" s="39"/>
      <c r="G48" s="43" t="s">
        <v>14</v>
      </c>
      <c r="H48" s="28"/>
      <c r="I48" s="28"/>
      <c r="J48" s="28"/>
      <c r="K48" s="28"/>
      <c r="L48" s="58"/>
      <c r="M48" s="58"/>
      <c r="N48" s="58"/>
      <c r="O48" s="58"/>
      <c r="P48" s="58"/>
      <c r="Q48" s="58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</row>
    <row r="49" spans="1:32" ht="21">
      <c r="A49" s="29" t="s">
        <v>34</v>
      </c>
      <c r="B49" s="30" t="s">
        <v>33</v>
      </c>
      <c r="C49" s="31">
        <v>1</v>
      </c>
      <c r="D49" s="39"/>
      <c r="E49" s="39"/>
      <c r="F49" s="39"/>
      <c r="G49" s="44" t="s">
        <v>14</v>
      </c>
      <c r="H49" s="28"/>
      <c r="I49" s="28"/>
      <c r="J49" s="28"/>
      <c r="K49" s="28"/>
      <c r="L49" s="58">
        <v>22488.2</v>
      </c>
      <c r="M49" s="58">
        <v>24870</v>
      </c>
      <c r="N49" s="58">
        <v>26590.1</v>
      </c>
      <c r="O49" s="58">
        <v>30993</v>
      </c>
      <c r="P49" s="58">
        <v>34660</v>
      </c>
      <c r="Q49" s="58">
        <v>38950</v>
      </c>
      <c r="R49" s="77">
        <v>43850</v>
      </c>
      <c r="S49" s="77">
        <v>49380</v>
      </c>
      <c r="T49" s="77">
        <v>55690</v>
      </c>
      <c r="U49" s="77">
        <v>62795</v>
      </c>
      <c r="V49" s="77">
        <v>70967</v>
      </c>
      <c r="W49" s="77">
        <v>80153</v>
      </c>
      <c r="X49" s="77">
        <v>90350</v>
      </c>
      <c r="Y49" s="77">
        <v>101588</v>
      </c>
      <c r="Z49" s="77">
        <v>113741</v>
      </c>
      <c r="AA49" s="77">
        <v>127060</v>
      </c>
      <c r="AB49" s="77">
        <v>141815</v>
      </c>
      <c r="AC49" s="77">
        <v>158076</v>
      </c>
      <c r="AD49" s="77">
        <v>175870</v>
      </c>
      <c r="AE49" s="77">
        <v>196258</v>
      </c>
      <c r="AF49" s="77">
        <v>220060</v>
      </c>
    </row>
    <row r="50" spans="1:32" ht="12.75">
      <c r="A50" s="34" t="s">
        <v>52</v>
      </c>
      <c r="B50" s="30"/>
      <c r="C50" s="31">
        <v>1</v>
      </c>
      <c r="D50" s="39"/>
      <c r="E50" s="39"/>
      <c r="F50" s="39"/>
      <c r="G50" s="44" t="s">
        <v>14</v>
      </c>
      <c r="H50" s="28"/>
      <c r="I50" s="28"/>
      <c r="J50" s="28"/>
      <c r="K50" s="28"/>
      <c r="L50" s="58"/>
      <c r="M50" s="58"/>
      <c r="N50" s="58"/>
      <c r="O50" s="58"/>
      <c r="P50" s="58"/>
      <c r="Q50" s="58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</row>
    <row r="51" spans="1:32" ht="12.75">
      <c r="A51" s="34" t="s">
        <v>53</v>
      </c>
      <c r="B51" s="30" t="s">
        <v>33</v>
      </c>
      <c r="C51" s="31"/>
      <c r="D51" s="39"/>
      <c r="E51" s="39"/>
      <c r="F51" s="39"/>
      <c r="G51" s="44"/>
      <c r="H51" s="28"/>
      <c r="I51" s="28"/>
      <c r="J51" s="28"/>
      <c r="K51" s="28"/>
      <c r="L51" s="58">
        <v>12132.7</v>
      </c>
      <c r="M51" s="58">
        <v>14664.3</v>
      </c>
      <c r="N51" s="58">
        <v>13947.5</v>
      </c>
      <c r="O51" s="58">
        <v>15063</v>
      </c>
      <c r="P51" s="58">
        <v>16268</v>
      </c>
      <c r="Q51" s="58">
        <v>17570</v>
      </c>
      <c r="R51" s="77">
        <v>18975</v>
      </c>
      <c r="S51" s="77">
        <v>20400</v>
      </c>
      <c r="T51" s="77">
        <v>21930</v>
      </c>
      <c r="U51" s="77">
        <v>23463</v>
      </c>
      <c r="V51" s="77">
        <v>25105</v>
      </c>
      <c r="W51" s="77">
        <v>26587</v>
      </c>
      <c r="X51" s="77">
        <v>27783</v>
      </c>
      <c r="Y51" s="77">
        <v>28450</v>
      </c>
      <c r="Z51" s="77">
        <v>28535</v>
      </c>
      <c r="AA51" s="77">
        <v>27880</v>
      </c>
      <c r="AB51" s="77">
        <v>26570</v>
      </c>
      <c r="AC51" s="77">
        <v>24735</v>
      </c>
      <c r="AD51" s="77">
        <v>22262</v>
      </c>
      <c r="AE51" s="77">
        <v>19300</v>
      </c>
      <c r="AF51" s="77">
        <v>16212</v>
      </c>
    </row>
    <row r="52" spans="1:32" ht="21">
      <c r="A52" s="29" t="s">
        <v>35</v>
      </c>
      <c r="B52" s="30" t="s">
        <v>33</v>
      </c>
      <c r="C52" s="31">
        <v>1</v>
      </c>
      <c r="D52" s="39"/>
      <c r="E52" s="39"/>
      <c r="F52" s="39"/>
      <c r="G52" s="43" t="s">
        <v>14</v>
      </c>
      <c r="H52" s="28"/>
      <c r="I52" s="28"/>
      <c r="J52" s="28"/>
      <c r="K52" s="28"/>
      <c r="L52" s="58">
        <v>23198.8</v>
      </c>
      <c r="M52" s="58">
        <v>25091.4</v>
      </c>
      <c r="N52" s="58">
        <v>29502.5</v>
      </c>
      <c r="O52" s="58">
        <v>31863</v>
      </c>
      <c r="P52" s="58">
        <v>35368</v>
      </c>
      <c r="Q52" s="58">
        <v>39612</v>
      </c>
      <c r="R52" s="77">
        <v>44365</v>
      </c>
      <c r="S52" s="77">
        <v>49690</v>
      </c>
      <c r="T52" s="77">
        <v>55900</v>
      </c>
      <c r="U52" s="77">
        <v>62887</v>
      </c>
      <c r="V52" s="77">
        <v>71000</v>
      </c>
      <c r="W52" s="77">
        <v>80153</v>
      </c>
      <c r="X52" s="77">
        <v>90350</v>
      </c>
      <c r="Y52" s="77">
        <v>101588</v>
      </c>
      <c r="Z52" s="77">
        <v>113741</v>
      </c>
      <c r="AA52" s="77">
        <v>127060</v>
      </c>
      <c r="AB52" s="77">
        <v>141815</v>
      </c>
      <c r="AC52" s="77">
        <v>158076</v>
      </c>
      <c r="AD52" s="77">
        <v>175870</v>
      </c>
      <c r="AE52" s="77">
        <v>196258</v>
      </c>
      <c r="AF52" s="77">
        <v>220060</v>
      </c>
    </row>
    <row r="53" spans="1:32" ht="21">
      <c r="A53" s="29" t="s">
        <v>46</v>
      </c>
      <c r="B53" s="30" t="s">
        <v>33</v>
      </c>
      <c r="C53" s="31">
        <v>1</v>
      </c>
      <c r="D53" s="41"/>
      <c r="E53" s="41"/>
      <c r="F53" s="39"/>
      <c r="G53" s="40" t="s">
        <v>14</v>
      </c>
      <c r="H53" s="28"/>
      <c r="I53" s="28"/>
      <c r="J53" s="28"/>
      <c r="K53" s="28"/>
      <c r="L53" s="58">
        <v>-710.6</v>
      </c>
      <c r="M53" s="58">
        <v>-221.4</v>
      </c>
      <c r="N53" s="58">
        <v>-2912.4</v>
      </c>
      <c r="O53" s="58">
        <v>-870</v>
      </c>
      <c r="P53" s="58">
        <v>-708</v>
      </c>
      <c r="Q53" s="58">
        <v>-662</v>
      </c>
      <c r="R53" s="77">
        <v>-515</v>
      </c>
      <c r="S53" s="77">
        <v>-310</v>
      </c>
      <c r="T53" s="77">
        <v>-210</v>
      </c>
      <c r="U53" s="77">
        <v>-92</v>
      </c>
      <c r="V53" s="77">
        <v>-33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</row>
    <row r="54" spans="1:32" ht="27">
      <c r="A54" s="45" t="s">
        <v>77</v>
      </c>
      <c r="B54" s="30"/>
      <c r="C54" s="31"/>
      <c r="D54" s="41"/>
      <c r="E54" s="41"/>
      <c r="F54" s="39"/>
      <c r="G54" s="40"/>
      <c r="H54" s="28"/>
      <c r="I54" s="28"/>
      <c r="J54" s="28"/>
      <c r="K54" s="28"/>
      <c r="L54" s="58"/>
      <c r="M54" s="58"/>
      <c r="N54" s="58"/>
      <c r="O54" s="58"/>
      <c r="P54" s="58"/>
      <c r="Q54" s="58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</row>
    <row r="55" spans="1:32" ht="20.25">
      <c r="A55" s="60" t="s">
        <v>75</v>
      </c>
      <c r="B55" s="61" t="s">
        <v>76</v>
      </c>
      <c r="C55" s="62">
        <v>1</v>
      </c>
      <c r="D55" s="70"/>
      <c r="E55" s="70"/>
      <c r="F55" s="70"/>
      <c r="G55" s="71" t="s">
        <v>14</v>
      </c>
      <c r="H55" s="28"/>
      <c r="I55" s="28"/>
      <c r="J55" s="28"/>
      <c r="K55" s="28"/>
      <c r="L55" s="58">
        <v>15.8</v>
      </c>
      <c r="M55" s="58">
        <v>15.6</v>
      </c>
      <c r="N55" s="58">
        <v>15.2</v>
      </c>
      <c r="O55" s="58">
        <v>14.8</v>
      </c>
      <c r="P55" s="58">
        <v>14.4</v>
      </c>
      <c r="Q55" s="58">
        <v>14</v>
      </c>
      <c r="R55" s="78">
        <v>13.7</v>
      </c>
      <c r="S55" s="77">
        <v>13.4</v>
      </c>
      <c r="T55" s="77">
        <v>13.1</v>
      </c>
      <c r="U55" s="77">
        <v>12.8</v>
      </c>
      <c r="V55" s="77">
        <v>12.4</v>
      </c>
      <c r="W55" s="77">
        <v>12.1</v>
      </c>
      <c r="X55" s="77">
        <v>11.8</v>
      </c>
      <c r="Y55" s="77">
        <v>11.5</v>
      </c>
      <c r="Z55" s="77">
        <v>11.2</v>
      </c>
      <c r="AA55" s="77">
        <v>10.9</v>
      </c>
      <c r="AB55" s="77">
        <v>10.5</v>
      </c>
      <c r="AC55" s="77">
        <v>9.8</v>
      </c>
      <c r="AD55" s="77">
        <v>9.1</v>
      </c>
      <c r="AE55" s="77">
        <v>8.3</v>
      </c>
      <c r="AF55" s="77">
        <v>8</v>
      </c>
    </row>
    <row r="56" spans="1:32" ht="13.5">
      <c r="A56" s="45" t="s">
        <v>78</v>
      </c>
      <c r="B56" s="24"/>
      <c r="C56" s="31">
        <v>1</v>
      </c>
      <c r="D56" s="50"/>
      <c r="E56" s="41"/>
      <c r="F56" s="41"/>
      <c r="G56" s="40" t="s">
        <v>14</v>
      </c>
      <c r="H56" s="28"/>
      <c r="I56" s="28"/>
      <c r="J56" s="28"/>
      <c r="K56" s="28"/>
      <c r="L56" s="58"/>
      <c r="M56" s="58"/>
      <c r="N56" s="58"/>
      <c r="O56" s="58"/>
      <c r="P56" s="58"/>
      <c r="Q56" s="58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1:32" ht="12.75">
      <c r="A57" s="29" t="s">
        <v>81</v>
      </c>
      <c r="B57" s="30" t="s">
        <v>13</v>
      </c>
      <c r="C57" s="30"/>
      <c r="D57" s="50"/>
      <c r="E57" s="41"/>
      <c r="F57" s="41"/>
      <c r="G57" s="40"/>
      <c r="H57" s="28"/>
      <c r="I57" s="28"/>
      <c r="J57" s="28"/>
      <c r="K57" s="28"/>
      <c r="L57" s="82">
        <v>326.2</v>
      </c>
      <c r="M57" s="58">
        <v>322.40000000000003</v>
      </c>
      <c r="N57" s="58">
        <v>323</v>
      </c>
      <c r="O57" s="58">
        <v>323.5</v>
      </c>
      <c r="P57" s="58">
        <v>323.9</v>
      </c>
      <c r="Q57" s="58">
        <v>323.9</v>
      </c>
      <c r="R57" s="80">
        <v>323.9</v>
      </c>
      <c r="S57" s="80">
        <v>323.90000000000003</v>
      </c>
      <c r="T57" s="80">
        <v>323.90000000000003</v>
      </c>
      <c r="U57" s="80">
        <v>323.90000000000003</v>
      </c>
      <c r="V57" s="80">
        <v>323.90000000000003</v>
      </c>
      <c r="W57" s="80">
        <v>323.8</v>
      </c>
      <c r="X57" s="80">
        <v>324.2</v>
      </c>
      <c r="Y57" s="80">
        <v>324.70000000000005</v>
      </c>
      <c r="Z57" s="80">
        <v>325.2</v>
      </c>
      <c r="AA57" s="80">
        <v>325.6</v>
      </c>
      <c r="AB57" s="80">
        <v>325.9</v>
      </c>
      <c r="AC57" s="80">
        <v>327.4</v>
      </c>
      <c r="AD57" s="80">
        <v>329</v>
      </c>
      <c r="AE57" s="80">
        <v>331.3</v>
      </c>
      <c r="AF57" s="80">
        <v>333</v>
      </c>
    </row>
    <row r="58" spans="1:32" ht="23.25" customHeight="1">
      <c r="A58" s="29" t="s">
        <v>47</v>
      </c>
      <c r="B58" s="30" t="s">
        <v>13</v>
      </c>
      <c r="C58" s="30">
        <v>1</v>
      </c>
      <c r="D58" s="39"/>
      <c r="E58" s="42"/>
      <c r="F58" s="39"/>
      <c r="G58" s="40" t="s">
        <v>14</v>
      </c>
      <c r="H58" s="28"/>
      <c r="I58" s="28"/>
      <c r="J58" s="28"/>
      <c r="K58" s="28"/>
      <c r="L58" s="58">
        <v>309.9</v>
      </c>
      <c r="M58" s="58">
        <v>310.6</v>
      </c>
      <c r="N58" s="58">
        <v>311.4</v>
      </c>
      <c r="O58" s="58">
        <v>312.2</v>
      </c>
      <c r="P58" s="58">
        <v>312.9</v>
      </c>
      <c r="Q58" s="58">
        <v>313.7</v>
      </c>
      <c r="R58" s="80">
        <v>314.4</v>
      </c>
      <c r="S58" s="80">
        <v>315.1</v>
      </c>
      <c r="T58" s="80">
        <v>315.8</v>
      </c>
      <c r="U58" s="80">
        <v>316.6</v>
      </c>
      <c r="V58" s="80">
        <v>317.3</v>
      </c>
      <c r="W58" s="80">
        <v>318</v>
      </c>
      <c r="X58" s="80">
        <v>318.7</v>
      </c>
      <c r="Y58" s="80">
        <v>319.6</v>
      </c>
      <c r="Z58" s="80">
        <v>320.4</v>
      </c>
      <c r="AA58" s="80">
        <v>321.1</v>
      </c>
      <c r="AB58" s="80">
        <v>321.7</v>
      </c>
      <c r="AC58" s="80">
        <v>323.4</v>
      </c>
      <c r="AD58" s="80">
        <v>325.3</v>
      </c>
      <c r="AE58" s="80">
        <v>328</v>
      </c>
      <c r="AF58" s="80">
        <v>330</v>
      </c>
    </row>
    <row r="59" spans="1:32" ht="21">
      <c r="A59" s="29" t="s">
        <v>38</v>
      </c>
      <c r="B59" s="30" t="s">
        <v>13</v>
      </c>
      <c r="C59" s="31">
        <v>1</v>
      </c>
      <c r="D59" s="41"/>
      <c r="E59" s="41"/>
      <c r="F59" s="41"/>
      <c r="G59" s="40" t="s">
        <v>14</v>
      </c>
      <c r="H59" s="28"/>
      <c r="I59" s="28"/>
      <c r="J59" s="28"/>
      <c r="K59" s="28"/>
      <c r="L59" s="58">
        <v>51.1</v>
      </c>
      <c r="M59" s="58">
        <v>42.8</v>
      </c>
      <c r="N59" s="58">
        <v>41.6</v>
      </c>
      <c r="O59" s="58">
        <v>39.4</v>
      </c>
      <c r="P59" s="58">
        <v>36.2</v>
      </c>
      <c r="Q59" s="58">
        <v>34.9</v>
      </c>
      <c r="R59" s="80">
        <v>31</v>
      </c>
      <c r="S59" s="80">
        <v>28.8</v>
      </c>
      <c r="T59" s="80">
        <v>25.4</v>
      </c>
      <c r="U59" s="80">
        <v>22.7</v>
      </c>
      <c r="V59" s="80">
        <v>20.5</v>
      </c>
      <c r="W59" s="80">
        <v>18.7</v>
      </c>
      <c r="X59" s="80">
        <v>17.5</v>
      </c>
      <c r="Y59" s="80">
        <v>16.8</v>
      </c>
      <c r="Z59" s="80">
        <v>16</v>
      </c>
      <c r="AA59" s="80">
        <v>15.2</v>
      </c>
      <c r="AB59" s="80">
        <v>14.3</v>
      </c>
      <c r="AC59" s="80">
        <v>13.3</v>
      </c>
      <c r="AD59" s="80">
        <v>12.1</v>
      </c>
      <c r="AE59" s="80">
        <v>10.8</v>
      </c>
      <c r="AF59" s="80">
        <v>10</v>
      </c>
    </row>
    <row r="60" spans="1:32" ht="12.75">
      <c r="A60" s="29" t="s">
        <v>36</v>
      </c>
      <c r="B60" s="30" t="s">
        <v>60</v>
      </c>
      <c r="C60" s="31">
        <v>1</v>
      </c>
      <c r="D60" s="42"/>
      <c r="E60" s="42"/>
      <c r="F60" s="42"/>
      <c r="G60" s="40" t="s">
        <v>14</v>
      </c>
      <c r="H60" s="28"/>
      <c r="I60" s="28"/>
      <c r="J60" s="28"/>
      <c r="K60" s="28"/>
      <c r="L60" s="58">
        <v>14.155124653739612</v>
      </c>
      <c r="M60" s="58">
        <v>12.11092246745897</v>
      </c>
      <c r="N60" s="58">
        <v>11.784702549575071</v>
      </c>
      <c r="O60" s="58">
        <v>11.205915813424348</v>
      </c>
      <c r="P60" s="58">
        <v>10.369521627040966</v>
      </c>
      <c r="Q60" s="58">
        <v>10.011474469305796</v>
      </c>
      <c r="R60" s="80">
        <v>8.975101331789231</v>
      </c>
      <c r="S60" s="80">
        <v>8.374527478918289</v>
      </c>
      <c r="T60" s="80">
        <v>7.444314185228605</v>
      </c>
      <c r="U60" s="80">
        <v>6.690244621279104</v>
      </c>
      <c r="V60" s="80">
        <v>6.068679692125518</v>
      </c>
      <c r="W60" s="80">
        <v>5.553905553905554</v>
      </c>
      <c r="X60" s="80">
        <v>5.20523497917906</v>
      </c>
      <c r="Y60" s="80">
        <v>4.994054696789536</v>
      </c>
      <c r="Z60" s="80">
        <v>4.756242568370987</v>
      </c>
      <c r="AA60" s="80">
        <v>4.519774011299435</v>
      </c>
      <c r="AB60" s="80">
        <v>4.255952380952381</v>
      </c>
      <c r="AC60" s="80">
        <v>3.95010395010395</v>
      </c>
      <c r="AD60" s="80">
        <v>3.586247777119146</v>
      </c>
      <c r="AE60" s="80">
        <v>3.187721369539551</v>
      </c>
      <c r="AF60" s="80">
        <v>2.9411764705882355</v>
      </c>
    </row>
    <row r="61" spans="1:32" ht="21">
      <c r="A61" s="29" t="s">
        <v>80</v>
      </c>
      <c r="B61" s="30" t="s">
        <v>13</v>
      </c>
      <c r="C61" s="31">
        <v>1</v>
      </c>
      <c r="D61" s="39"/>
      <c r="E61" s="39"/>
      <c r="F61" s="39"/>
      <c r="G61" s="40" t="s">
        <v>14</v>
      </c>
      <c r="H61" s="28"/>
      <c r="I61" s="28"/>
      <c r="J61" s="28"/>
      <c r="K61" s="28"/>
      <c r="L61" s="58">
        <v>16.3</v>
      </c>
      <c r="M61" s="58">
        <v>11.8</v>
      </c>
      <c r="N61" s="58">
        <v>11.6</v>
      </c>
      <c r="O61" s="58">
        <v>11.3</v>
      </c>
      <c r="P61" s="58">
        <v>11</v>
      </c>
      <c r="Q61" s="58">
        <v>10.2</v>
      </c>
      <c r="R61" s="80">
        <v>9.5</v>
      </c>
      <c r="S61" s="80">
        <v>8.8</v>
      </c>
      <c r="T61" s="80">
        <v>8.1</v>
      </c>
      <c r="U61" s="80">
        <v>7.3</v>
      </c>
      <c r="V61" s="80">
        <v>6.6</v>
      </c>
      <c r="W61" s="80">
        <v>5.8</v>
      </c>
      <c r="X61" s="80">
        <v>5.5</v>
      </c>
      <c r="Y61" s="80">
        <v>5.1</v>
      </c>
      <c r="Z61" s="80">
        <v>4.8</v>
      </c>
      <c r="AA61" s="80">
        <v>4.5</v>
      </c>
      <c r="AB61" s="80">
        <v>4.2</v>
      </c>
      <c r="AC61" s="80">
        <v>4</v>
      </c>
      <c r="AD61" s="80">
        <v>3.7</v>
      </c>
      <c r="AE61" s="80">
        <v>3.3</v>
      </c>
      <c r="AF61" s="80">
        <v>3</v>
      </c>
    </row>
    <row r="62" spans="1:32" ht="18.75">
      <c r="A62" s="74" t="s">
        <v>37</v>
      </c>
      <c r="B62" s="30" t="s">
        <v>79</v>
      </c>
      <c r="C62" s="31"/>
      <c r="D62" s="39"/>
      <c r="E62" s="39"/>
      <c r="F62" s="39"/>
      <c r="G62" s="40"/>
      <c r="H62" s="28"/>
      <c r="I62" s="28"/>
      <c r="J62" s="28"/>
      <c r="K62" s="28"/>
      <c r="L62" s="58">
        <v>4.515235457063712</v>
      </c>
      <c r="M62" s="58">
        <v>3.338992642897566</v>
      </c>
      <c r="N62" s="58">
        <v>3.2861189801699715</v>
      </c>
      <c r="O62" s="58">
        <v>3.213879408418658</v>
      </c>
      <c r="P62" s="58">
        <v>3.150959610426812</v>
      </c>
      <c r="Q62" s="58">
        <v>2.9259896729776247</v>
      </c>
      <c r="R62" s="80">
        <v>2.7504342790967</v>
      </c>
      <c r="S62" s="80">
        <v>2.558883396336144</v>
      </c>
      <c r="T62" s="80">
        <v>2.3739742086752638</v>
      </c>
      <c r="U62" s="80">
        <v>2.15148835838491</v>
      </c>
      <c r="V62" s="80">
        <v>1.9538188277087034</v>
      </c>
      <c r="W62" s="80">
        <v>1.7226017226017227</v>
      </c>
      <c r="X62" s="80">
        <v>1.635930993456276</v>
      </c>
      <c r="Y62" s="80">
        <v>1.5160523186682517</v>
      </c>
      <c r="Z62" s="80">
        <v>1.4268727705112962</v>
      </c>
      <c r="AA62" s="80">
        <v>1.3380909901873328</v>
      </c>
      <c r="AB62" s="80">
        <v>1.25</v>
      </c>
      <c r="AC62" s="80">
        <v>1.188001188001188</v>
      </c>
      <c r="AD62" s="80">
        <v>1.0966212211025488</v>
      </c>
      <c r="AE62" s="80">
        <v>0.974025974025974</v>
      </c>
      <c r="AF62" s="80">
        <v>0.8823529411764706</v>
      </c>
    </row>
    <row r="63" spans="1:32" ht="12.75">
      <c r="A63" s="29" t="s">
        <v>39</v>
      </c>
      <c r="B63" s="30" t="s">
        <v>27</v>
      </c>
      <c r="C63" s="31">
        <v>1</v>
      </c>
      <c r="D63" s="37"/>
      <c r="E63" s="37"/>
      <c r="F63" s="37"/>
      <c r="G63" s="40" t="s">
        <v>14</v>
      </c>
      <c r="H63" s="28"/>
      <c r="I63" s="28"/>
      <c r="J63" s="28"/>
      <c r="K63" s="28"/>
      <c r="L63" s="58">
        <v>20187.9</v>
      </c>
      <c r="M63" s="58">
        <v>22110.1</v>
      </c>
      <c r="N63" s="58">
        <v>25758.266499999998</v>
      </c>
      <c r="O63" s="58">
        <v>28720.4671475</v>
      </c>
      <c r="P63" s="58">
        <v>32109.482270905</v>
      </c>
      <c r="Q63" s="58">
        <v>35641.525320704546</v>
      </c>
      <c r="R63" s="80">
        <v>39562.09310598205</v>
      </c>
      <c r="S63" s="80">
        <v>43795.23706832213</v>
      </c>
      <c r="T63" s="80">
        <v>48306.146486359314</v>
      </c>
      <c r="U63" s="80">
        <v>53088.454988508885</v>
      </c>
      <c r="V63" s="80">
        <v>58025.681302440214</v>
      </c>
      <c r="W63" s="80">
        <v>63131.941257054954</v>
      </c>
      <c r="X63" s="80">
        <v>68687.5520876758</v>
      </c>
      <c r="Y63" s="80">
        <v>74663.36911930359</v>
      </c>
      <c r="Z63" s="80">
        <v>80711.10201796718</v>
      </c>
      <c r="AA63" s="80">
        <v>87006.56797536861</v>
      </c>
      <c r="AB63" s="80">
        <v>93880.08684542275</v>
      </c>
      <c r="AC63" s="80">
        <v>101484.37387990199</v>
      </c>
      <c r="AD63" s="80">
        <v>110009.06128581376</v>
      </c>
      <c r="AE63" s="80">
        <v>118809.78618867886</v>
      </c>
      <c r="AF63" s="80">
        <v>128314.56908377318</v>
      </c>
    </row>
    <row r="64" spans="1:32" ht="12.75">
      <c r="A64" s="34" t="s">
        <v>52</v>
      </c>
      <c r="B64" s="30"/>
      <c r="C64" s="31"/>
      <c r="D64" s="37"/>
      <c r="E64" s="37"/>
      <c r="F64" s="37"/>
      <c r="G64" s="40"/>
      <c r="H64" s="28"/>
      <c r="I64" s="28"/>
      <c r="J64" s="28"/>
      <c r="K64" s="28"/>
      <c r="L64" s="58"/>
      <c r="M64" s="58"/>
      <c r="N64" s="58"/>
      <c r="O64" s="58"/>
      <c r="P64" s="58"/>
      <c r="Q64" s="58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</row>
    <row r="65" spans="1:32" ht="12.75">
      <c r="A65" s="34" t="s">
        <v>54</v>
      </c>
      <c r="B65" s="47" t="s">
        <v>24</v>
      </c>
      <c r="C65" s="31"/>
      <c r="D65" s="39"/>
      <c r="E65" s="39"/>
      <c r="F65" s="39"/>
      <c r="G65" s="40"/>
      <c r="H65" s="28"/>
      <c r="I65" s="28"/>
      <c r="J65" s="28"/>
      <c r="K65" s="28"/>
      <c r="L65" s="58">
        <v>6555</v>
      </c>
      <c r="M65" s="58">
        <v>5921.733803104576</v>
      </c>
      <c r="N65" s="58">
        <v>6481.7132434640525</v>
      </c>
      <c r="O65" s="58">
        <v>7340.218308823529</v>
      </c>
      <c r="P65" s="58">
        <v>8516.4882928125</v>
      </c>
      <c r="Q65" s="58">
        <v>9897.304470304303</v>
      </c>
      <c r="R65" s="80">
        <v>11481.877988037288</v>
      </c>
      <c r="S65" s="80">
        <v>13365.023539966065</v>
      </c>
      <c r="T65" s="80">
        <v>15502.96881498705</v>
      </c>
      <c r="U65" s="80">
        <v>17796.764477716624</v>
      </c>
      <c r="V65" s="80">
        <v>19228.906206579028</v>
      </c>
      <c r="W65" s="80">
        <v>20547.459775030162</v>
      </c>
      <c r="X65" s="80">
        <v>21993.473521764903</v>
      </c>
      <c r="Y65" s="80">
        <v>23496.624589799194</v>
      </c>
      <c r="Z65" s="80">
        <v>24912.830235529822</v>
      </c>
      <c r="AA65" s="80">
        <v>26461.08263934155</v>
      </c>
      <c r="AB65" s="80">
        <v>28051.682283392176</v>
      </c>
      <c r="AC65" s="80">
        <v>29512.88185307932</v>
      </c>
      <c r="AD65" s="80">
        <v>30989.635452569866</v>
      </c>
      <c r="AE65" s="80">
        <v>32599.68520340737</v>
      </c>
      <c r="AF65" s="80">
        <v>34033.32336722834</v>
      </c>
    </row>
    <row r="67" spans="8:17" ht="11.25"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ht="12.75"/>
    <row r="69" ht="12.75"/>
    <row r="70" ht="12.75"/>
    <row r="71" ht="12.75"/>
    <row r="72" ht="12.75"/>
    <row r="73" spans="8:17" ht="11.25"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8:17" ht="11.25"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8:17" ht="11.25"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8:17" ht="11.25"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8:17" ht="11.25"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8:17" ht="11.25"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8:17" ht="11.25"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8:17" ht="11.25"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8:17" ht="11.25"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8:17" ht="11.25"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8:17" ht="11.25"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8:17" ht="11.25"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8:17" ht="11.25"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8:17" ht="11.25"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8:17" ht="11.25"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8:17" ht="11.25"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8:17" ht="11.25">
      <c r="H89" s="51"/>
      <c r="I89" s="51"/>
      <c r="J89" s="51"/>
      <c r="K89" s="51"/>
      <c r="L89" s="51"/>
      <c r="M89" s="51"/>
      <c r="N89" s="51"/>
      <c r="O89" s="51"/>
      <c r="P89" s="51"/>
      <c r="Q89" s="51"/>
    </row>
    <row r="90" spans="8:17" ht="11.25">
      <c r="H90" s="51"/>
      <c r="I90" s="51"/>
      <c r="J90" s="51"/>
      <c r="K90" s="51"/>
      <c r="L90" s="51"/>
      <c r="M90" s="51"/>
      <c r="N90" s="51"/>
      <c r="O90" s="51"/>
      <c r="P90" s="51"/>
      <c r="Q90" s="51"/>
    </row>
    <row r="91" spans="8:17" ht="11.25">
      <c r="H91" s="51"/>
      <c r="I91" s="51"/>
      <c r="J91" s="51"/>
      <c r="K91" s="51"/>
      <c r="L91" s="51"/>
      <c r="M91" s="51"/>
      <c r="N91" s="51"/>
      <c r="O91" s="51"/>
      <c r="P91" s="51"/>
      <c r="Q91" s="51"/>
    </row>
    <row r="92" spans="8:17" ht="11.25"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8:17" ht="11.25">
      <c r="H93" s="51"/>
      <c r="I93" s="51"/>
      <c r="J93" s="51"/>
      <c r="K93" s="51"/>
      <c r="L93" s="51"/>
      <c r="M93" s="51"/>
      <c r="N93" s="51"/>
      <c r="O93" s="51"/>
      <c r="P93" s="51"/>
      <c r="Q93" s="51"/>
    </row>
    <row r="94" spans="8:17" ht="11.25"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8:17" ht="11.25">
      <c r="H95" s="51"/>
      <c r="I95" s="51"/>
      <c r="J95" s="51"/>
      <c r="K95" s="51"/>
      <c r="L95" s="51"/>
      <c r="M95" s="51"/>
      <c r="N95" s="51"/>
      <c r="O95" s="51"/>
      <c r="P95" s="51"/>
      <c r="Q95" s="51"/>
    </row>
    <row r="96" spans="8:17" ht="11.25">
      <c r="H96" s="51"/>
      <c r="I96" s="51"/>
      <c r="J96" s="51"/>
      <c r="K96" s="51"/>
      <c r="L96" s="51"/>
      <c r="M96" s="51"/>
      <c r="N96" s="51"/>
      <c r="O96" s="51"/>
      <c r="P96" s="51"/>
      <c r="Q96" s="51"/>
    </row>
  </sheetData>
  <sheetProtection/>
  <mergeCells count="25">
    <mergeCell ref="N2:T2"/>
    <mergeCell ref="A3:A5"/>
    <mergeCell ref="B3:B5"/>
    <mergeCell ref="L4:L5"/>
    <mergeCell ref="M4:M5"/>
    <mergeCell ref="O4:O5"/>
    <mergeCell ref="P4:P5"/>
    <mergeCell ref="Q4:Q5"/>
    <mergeCell ref="N4:N5"/>
    <mergeCell ref="X4:X5"/>
    <mergeCell ref="Y4:Y5"/>
    <mergeCell ref="R4:R5"/>
    <mergeCell ref="S4:S5"/>
    <mergeCell ref="T4:T5"/>
    <mergeCell ref="U4:U5"/>
    <mergeCell ref="AD4:AD5"/>
    <mergeCell ref="AE4:AE5"/>
    <mergeCell ref="AF4:AF5"/>
    <mergeCell ref="O3:AF3"/>
    <mergeCell ref="Z4:Z5"/>
    <mergeCell ref="AA4:AA5"/>
    <mergeCell ref="AB4:AB5"/>
    <mergeCell ref="AC4:AC5"/>
    <mergeCell ref="V4:V5"/>
    <mergeCell ref="W4:W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3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Avanesyan</dc:creator>
  <cp:keywords/>
  <dc:description/>
  <cp:lastModifiedBy>User</cp:lastModifiedBy>
  <cp:lastPrinted>2012-06-20T13:29:19Z</cp:lastPrinted>
  <dcterms:created xsi:type="dcterms:W3CDTF">2009-04-14T09:09:19Z</dcterms:created>
  <dcterms:modified xsi:type="dcterms:W3CDTF">2012-08-23T05:32:37Z</dcterms:modified>
  <cp:category/>
  <cp:version/>
  <cp:contentType/>
  <cp:contentStatus/>
</cp:coreProperties>
</file>